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ampbell\Desktop\"/>
    </mc:Choice>
  </mc:AlternateContent>
  <xr:revisionPtr revIDLastSave="0" documentId="13_ncr:1_{35F4CD9D-268D-499B-9BB7-1F3F16D871B6}" xr6:coauthVersionLast="47" xr6:coauthVersionMax="47" xr10:uidLastSave="{00000000-0000-0000-0000-000000000000}"/>
  <bookViews>
    <workbookView xWindow="2445" yWindow="3300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Sheet1!$A$2:$D$115</definedName>
    <definedName name="_xlnm.Print_Titles" localSheetId="0">Sheet1!$18:$18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1" l="1"/>
  <c r="C111" i="1" l="1"/>
  <c r="C110" i="1"/>
  <c r="C99" i="1"/>
  <c r="C98" i="1"/>
  <c r="C70" i="1"/>
  <c r="C69" i="1"/>
  <c r="C68" i="1"/>
  <c r="C64" i="1"/>
  <c r="C62" i="1"/>
  <c r="C61" i="1"/>
  <c r="C59" i="1"/>
  <c r="C57" i="1"/>
  <c r="C55" i="1"/>
  <c r="C54" i="1"/>
  <c r="C53" i="1"/>
  <c r="C52" i="1"/>
  <c r="C51" i="1"/>
  <c r="C50" i="1"/>
  <c r="C49" i="1"/>
  <c r="C48" i="1"/>
  <c r="C47" i="1"/>
  <c r="C31" i="1"/>
  <c r="C45" i="1"/>
  <c r="C40" i="1"/>
  <c r="C39" i="1"/>
  <c r="C38" i="1"/>
  <c r="C37" i="1"/>
  <c r="C36" i="1"/>
  <c r="C35" i="1"/>
  <c r="C30" i="1"/>
  <c r="C28" i="1"/>
  <c r="C27" i="1"/>
  <c r="C25" i="1"/>
  <c r="C24" i="1"/>
  <c r="C23" i="1"/>
  <c r="C22" i="1"/>
</calcChain>
</file>

<file path=xl/sharedStrings.xml><?xml version="1.0" encoding="utf-8"?>
<sst xmlns="http://schemas.openxmlformats.org/spreadsheetml/2006/main" count="112" uniqueCount="112">
  <si>
    <t>Nina Capuzzi Frankhouser, Prothonotary</t>
  </si>
  <si>
    <t xml:space="preserve">Prothonotary's Office </t>
  </si>
  <si>
    <t>Fee Schedule</t>
  </si>
  <si>
    <r>
      <rPr>
        <b/>
        <sz val="14"/>
        <color theme="1"/>
        <rFont val="Wingdings"/>
        <charset val="2"/>
      </rPr>
      <t xml:space="preserve">l </t>
    </r>
    <r>
      <rPr>
        <b/>
        <sz val="14"/>
        <color theme="1"/>
        <rFont val="Calibri"/>
        <family val="2"/>
        <scheme val="minor"/>
      </rPr>
      <t>MISCELLANEOUS</t>
    </r>
  </si>
  <si>
    <r>
      <rPr>
        <b/>
        <sz val="14"/>
        <color theme="1"/>
        <rFont val="Wingdings"/>
        <charset val="2"/>
      </rPr>
      <t xml:space="preserve">l </t>
    </r>
    <r>
      <rPr>
        <b/>
        <sz val="14"/>
        <color theme="1"/>
        <rFont val="Calibri"/>
        <family val="2"/>
        <scheme val="minor"/>
      </rPr>
      <t xml:space="preserve"> MECHANICS/MUNICIPAL LIEN ACTIVITY</t>
    </r>
  </si>
  <si>
    <r>
      <rPr>
        <b/>
        <sz val="14"/>
        <color theme="1"/>
        <rFont val="Wingdings"/>
        <charset val="2"/>
      </rPr>
      <t xml:space="preserve">l </t>
    </r>
    <r>
      <rPr>
        <b/>
        <sz val="14"/>
        <color theme="1"/>
        <rFont val="Calibri"/>
        <family val="2"/>
        <scheme val="minor"/>
      </rPr>
      <t xml:space="preserve"> JUDGMENT ACTIVITY</t>
    </r>
  </si>
  <si>
    <r>
      <rPr>
        <b/>
        <sz val="14"/>
        <color theme="1"/>
        <rFont val="Wingdings"/>
        <charset val="2"/>
      </rPr>
      <t xml:space="preserve">l </t>
    </r>
    <r>
      <rPr>
        <b/>
        <sz val="14"/>
        <color theme="1"/>
        <rFont val="Calibri"/>
        <family val="2"/>
        <scheme val="minor"/>
      </rPr>
      <t xml:space="preserve"> CIVIL ACTIONS</t>
    </r>
  </si>
  <si>
    <r>
      <rPr>
        <b/>
        <sz val="14"/>
        <color theme="1"/>
        <rFont val="Wingdings"/>
        <charset val="2"/>
      </rPr>
      <t>l</t>
    </r>
    <r>
      <rPr>
        <b/>
        <sz val="14"/>
        <color theme="1"/>
        <rFont val="Calibri"/>
        <family val="2"/>
        <scheme val="minor"/>
      </rPr>
      <t xml:space="preserve">  APPEALS</t>
    </r>
  </si>
  <si>
    <r>
      <rPr>
        <b/>
        <sz val="14"/>
        <color theme="1"/>
        <rFont val="Wingdings"/>
        <charset val="2"/>
      </rPr>
      <t>l</t>
    </r>
    <r>
      <rPr>
        <b/>
        <sz val="14"/>
        <color theme="1"/>
        <rFont val="Calibri"/>
        <family val="2"/>
        <scheme val="minor"/>
      </rPr>
      <t xml:space="preserve">  FAMILY COURT ACTIVITY</t>
    </r>
  </si>
  <si>
    <r>
      <t xml:space="preserve">l  </t>
    </r>
    <r>
      <rPr>
        <b/>
        <sz val="14"/>
        <color theme="1"/>
        <rFont val="Calibri"/>
        <family val="2"/>
        <scheme val="minor"/>
      </rPr>
      <t>COMMONWEALTH AND FEDERAL TAX LIENS</t>
    </r>
  </si>
  <si>
    <r>
      <t xml:space="preserve">  § </t>
    </r>
    <r>
      <rPr>
        <b/>
        <sz val="14"/>
        <rFont val="Calibri"/>
        <family val="2"/>
        <scheme val="minor"/>
      </rPr>
      <t>Statement of Intention to Proceed</t>
    </r>
  </si>
  <si>
    <r>
      <t xml:space="preserve">  § </t>
    </r>
    <r>
      <rPr>
        <b/>
        <sz val="14"/>
        <color theme="1"/>
        <rFont val="Calibri"/>
        <family val="2"/>
        <scheme val="minor"/>
      </rPr>
      <t>Notarial Seal Certificate</t>
    </r>
  </si>
  <si>
    <r>
      <t xml:space="preserve">  § </t>
    </r>
    <r>
      <rPr>
        <b/>
        <sz val="14"/>
        <color theme="1"/>
        <rFont val="Calibri"/>
        <family val="2"/>
        <scheme val="minor"/>
      </rPr>
      <t>Notary Signature Registration</t>
    </r>
  </si>
  <si>
    <r>
      <t xml:space="preserve">  § </t>
    </r>
    <r>
      <rPr>
        <b/>
        <sz val="14"/>
        <color theme="1"/>
        <rFont val="Calibri"/>
        <family val="2"/>
        <scheme val="minor"/>
      </rPr>
      <t>Default Judgment</t>
    </r>
  </si>
  <si>
    <r>
      <t xml:space="preserve">  § </t>
    </r>
    <r>
      <rPr>
        <b/>
        <sz val="14"/>
        <color theme="1"/>
        <rFont val="Calibri"/>
        <family val="2"/>
      </rPr>
      <t>Praecipe to Transmit</t>
    </r>
    <r>
      <rPr>
        <b/>
        <sz val="14"/>
        <color theme="1"/>
        <rFont val="Wingdings"/>
        <charset val="2"/>
      </rPr>
      <t xml:space="preserve"> </t>
    </r>
  </si>
  <si>
    <r>
      <t xml:space="preserve">  § </t>
    </r>
    <r>
      <rPr>
        <b/>
        <sz val="14"/>
        <color theme="1"/>
        <rFont val="Calibri"/>
        <family val="2"/>
        <scheme val="minor"/>
      </rPr>
      <t>Reinstate Complaint</t>
    </r>
  </si>
  <si>
    <r>
      <t xml:space="preserve">  § </t>
    </r>
    <r>
      <rPr>
        <b/>
        <sz val="14"/>
        <color theme="1"/>
        <rFont val="Calibri"/>
        <family val="2"/>
        <scheme val="minor"/>
      </rPr>
      <t>Motion to Continue Hearing/Arbitration</t>
    </r>
  </si>
  <si>
    <r>
      <t xml:space="preserve">  § </t>
    </r>
    <r>
      <rPr>
        <b/>
        <sz val="14"/>
        <color theme="1"/>
        <rFont val="Calibri"/>
        <family val="2"/>
        <scheme val="minor"/>
      </rPr>
      <t>Custody (Mediation Fee)</t>
    </r>
  </si>
  <si>
    <r>
      <t xml:space="preserve">  § </t>
    </r>
    <r>
      <rPr>
        <b/>
        <sz val="14"/>
        <color theme="1"/>
        <rFont val="Calibri"/>
        <family val="2"/>
        <scheme val="minor"/>
      </rPr>
      <t>Certified Copies</t>
    </r>
  </si>
  <si>
    <r>
      <t xml:space="preserve">  § </t>
    </r>
    <r>
      <rPr>
        <b/>
        <sz val="14"/>
        <color theme="1"/>
        <rFont val="Calibri"/>
        <family val="2"/>
        <scheme val="minor"/>
      </rPr>
      <t>Re-Issue Writ of Summons</t>
    </r>
  </si>
  <si>
    <t>JCP Fee Increase ($4.75)  November 20, 2017 New Fee</t>
  </si>
  <si>
    <t>Unless JCP Affected Current Fee Effective until January 1, 2018</t>
  </si>
  <si>
    <r>
      <t xml:space="preserve">  § </t>
    </r>
    <r>
      <rPr>
        <b/>
        <sz val="14"/>
        <color theme="1"/>
        <rFont val="Calibri"/>
        <family val="2"/>
        <scheme val="minor"/>
      </rPr>
      <t>Complaint in Divorce</t>
    </r>
  </si>
  <si>
    <r>
      <t xml:space="preserve">  § </t>
    </r>
    <r>
      <rPr>
        <b/>
        <sz val="14"/>
        <color theme="1"/>
        <rFont val="Calibri"/>
        <family val="2"/>
        <scheme val="minor"/>
      </rPr>
      <t>Out of State Custody</t>
    </r>
  </si>
  <si>
    <r>
      <t xml:space="preserve">  § </t>
    </r>
    <r>
      <rPr>
        <b/>
        <sz val="14"/>
        <color theme="1"/>
        <rFont val="Calibri"/>
        <family val="2"/>
        <scheme val="minor"/>
      </rPr>
      <t>Election to Resume Maiden Name</t>
    </r>
  </si>
  <si>
    <r>
      <t xml:space="preserve">  § </t>
    </r>
    <r>
      <rPr>
        <b/>
        <sz val="14"/>
        <color theme="1"/>
        <rFont val="Calibri"/>
        <family val="2"/>
        <scheme val="minor"/>
      </rPr>
      <t>MDJ Appeals</t>
    </r>
  </si>
  <si>
    <r>
      <t xml:space="preserve">  § </t>
    </r>
    <r>
      <rPr>
        <b/>
        <sz val="14"/>
        <color theme="1"/>
        <rFont val="Calibri"/>
        <family val="2"/>
        <scheme val="minor"/>
      </rPr>
      <t>Appellate Court</t>
    </r>
  </si>
  <si>
    <r>
      <t xml:space="preserve">    s </t>
    </r>
    <r>
      <rPr>
        <b/>
        <sz val="14"/>
        <color theme="1"/>
        <rFont val="Calibri"/>
        <family val="2"/>
        <scheme val="minor"/>
      </rPr>
      <t>Fayette County Fee</t>
    </r>
  </si>
  <si>
    <r>
      <t xml:space="preserve">    s </t>
    </r>
    <r>
      <rPr>
        <b/>
        <sz val="14"/>
        <color theme="1"/>
        <rFont val="Calibri"/>
        <family val="2"/>
        <scheme val="minor"/>
      </rPr>
      <t>Appellate Court Fee</t>
    </r>
  </si>
  <si>
    <r>
      <t xml:space="preserve">      § </t>
    </r>
    <r>
      <rPr>
        <b/>
        <sz val="14"/>
        <color theme="1"/>
        <rFont val="Calibri"/>
        <family val="2"/>
        <scheme val="minor"/>
      </rPr>
      <t>Minor's Compromised Settlement</t>
    </r>
    <r>
      <rPr>
        <b/>
        <sz val="14"/>
        <color theme="1"/>
        <rFont val="Wingdings"/>
        <charset val="2"/>
      </rPr>
      <t xml:space="preserve">    </t>
    </r>
  </si>
  <si>
    <r>
      <t xml:space="preserve">   </t>
    </r>
    <r>
      <rPr>
        <b/>
        <sz val="14"/>
        <color theme="1"/>
        <rFont val="Calibri"/>
        <family val="2"/>
      </rPr>
      <t xml:space="preserve">              </t>
    </r>
    <r>
      <rPr>
        <b/>
        <sz val="14"/>
        <color theme="1"/>
        <rFont val="Wingdings"/>
        <charset val="2"/>
      </rPr>
      <t xml:space="preserve">§ </t>
    </r>
    <r>
      <rPr>
        <b/>
        <sz val="14"/>
        <color theme="1"/>
        <rFont val="Calibri"/>
        <family val="2"/>
        <scheme val="minor"/>
      </rPr>
      <t xml:space="preserve">Compromised Settlement-Partial Only                                         </t>
    </r>
  </si>
  <si>
    <r>
      <t xml:space="preserve">  § </t>
    </r>
    <r>
      <rPr>
        <b/>
        <sz val="14"/>
        <color theme="1"/>
        <rFont val="Calibri"/>
        <family val="2"/>
        <scheme val="minor"/>
      </rPr>
      <t>Bill of Costs/Certificate</t>
    </r>
  </si>
  <si>
    <r>
      <t xml:space="preserve">  § </t>
    </r>
    <r>
      <rPr>
        <b/>
        <sz val="14"/>
        <color theme="1"/>
        <rFont val="Calibri"/>
        <family val="2"/>
        <scheme val="minor"/>
      </rPr>
      <t>Praecipe to Dismiss/Settle/Withdraw</t>
    </r>
  </si>
  <si>
    <r>
      <t xml:space="preserve">  § </t>
    </r>
    <r>
      <rPr>
        <b/>
        <sz val="14"/>
        <color theme="1"/>
        <rFont val="Calibri"/>
        <family val="2"/>
        <scheme val="minor"/>
      </rPr>
      <t>Judgment: General,  Note, or Arrearage from DR</t>
    </r>
  </si>
  <si>
    <r>
      <t xml:space="preserve">  § </t>
    </r>
    <r>
      <rPr>
        <b/>
        <sz val="14"/>
        <color theme="1"/>
        <rFont val="Calibri"/>
        <family val="2"/>
        <scheme val="minor"/>
      </rPr>
      <t>MDJ Transcript</t>
    </r>
  </si>
  <si>
    <r>
      <t xml:space="preserve">  § </t>
    </r>
    <r>
      <rPr>
        <b/>
        <sz val="14"/>
        <color theme="1"/>
        <rFont val="Calibri"/>
        <family val="2"/>
        <scheme val="minor"/>
      </rPr>
      <t>Landlord Tenant Wage Attachment</t>
    </r>
  </si>
  <si>
    <r>
      <t xml:space="preserve">  § </t>
    </r>
    <r>
      <rPr>
        <b/>
        <sz val="14"/>
        <color theme="1"/>
        <rFont val="Calibri"/>
        <family val="2"/>
        <scheme val="minor"/>
      </rPr>
      <t>Exemplification-Triple Seal (out of state)</t>
    </r>
  </si>
  <si>
    <r>
      <t xml:space="preserve">  § </t>
    </r>
    <r>
      <rPr>
        <b/>
        <sz val="14"/>
        <color theme="1"/>
        <rFont val="Calibri"/>
        <family val="2"/>
        <scheme val="minor"/>
      </rPr>
      <t>From Out of State Court/Abstract of Judgment</t>
    </r>
  </si>
  <si>
    <r>
      <t xml:space="preserve">  § </t>
    </r>
    <r>
      <rPr>
        <b/>
        <sz val="14"/>
        <color theme="1"/>
        <rFont val="Calibri"/>
        <family val="2"/>
        <scheme val="minor"/>
      </rPr>
      <t>To Another Court in State of Pa</t>
    </r>
  </si>
  <si>
    <r>
      <t xml:space="preserve">  § </t>
    </r>
    <r>
      <rPr>
        <b/>
        <sz val="14"/>
        <color theme="1"/>
        <rFont val="Calibri"/>
        <family val="2"/>
        <scheme val="minor"/>
      </rPr>
      <t>Writ of Execution/Possession</t>
    </r>
  </si>
  <si>
    <r>
      <t xml:space="preserve">  § </t>
    </r>
    <r>
      <rPr>
        <b/>
        <sz val="14"/>
        <color theme="1"/>
        <rFont val="Calibri"/>
        <family val="2"/>
        <scheme val="minor"/>
      </rPr>
      <t>Writ of Revival</t>
    </r>
  </si>
  <si>
    <r>
      <t xml:space="preserve">  § </t>
    </r>
    <r>
      <rPr>
        <b/>
        <sz val="14"/>
        <color theme="1"/>
        <rFont val="Calibri"/>
        <family val="2"/>
        <scheme val="minor"/>
      </rPr>
      <t>Agreement to Revive</t>
    </r>
  </si>
  <si>
    <r>
      <t xml:space="preserve">  § </t>
    </r>
    <r>
      <rPr>
        <b/>
        <sz val="14"/>
        <color theme="1"/>
        <rFont val="Calibri"/>
        <family val="2"/>
        <scheme val="minor"/>
      </rPr>
      <t>Assignment of Judgment</t>
    </r>
  </si>
  <si>
    <r>
      <t xml:space="preserve">  § </t>
    </r>
    <r>
      <rPr>
        <b/>
        <sz val="14"/>
        <color theme="1"/>
        <rFont val="Calibri"/>
        <family val="2"/>
        <scheme val="minor"/>
      </rPr>
      <t>Release of Judgment</t>
    </r>
  </si>
  <si>
    <r>
      <t xml:space="preserve">  § </t>
    </r>
    <r>
      <rPr>
        <b/>
        <sz val="14"/>
        <color theme="1"/>
        <rFont val="Calibri"/>
        <family val="2"/>
        <scheme val="minor"/>
      </rPr>
      <t>Satisfaction of Judgment</t>
    </r>
  </si>
  <si>
    <r>
      <t xml:space="preserve">  § </t>
    </r>
    <r>
      <rPr>
        <b/>
        <sz val="14"/>
        <color theme="1"/>
        <rFont val="Calibri"/>
        <family val="2"/>
        <scheme val="minor"/>
      </rPr>
      <t>Satisfaction of Judgment w/ Certificate</t>
    </r>
  </si>
  <si>
    <r>
      <t xml:space="preserve">  § </t>
    </r>
    <r>
      <rPr>
        <b/>
        <sz val="14"/>
        <color theme="1"/>
        <rFont val="Calibri"/>
        <family val="2"/>
        <scheme val="minor"/>
      </rPr>
      <t>Out of County Writ</t>
    </r>
  </si>
  <si>
    <r>
      <t xml:space="preserve">  § </t>
    </r>
    <r>
      <rPr>
        <b/>
        <sz val="14"/>
        <color theme="1"/>
        <rFont val="Calibri"/>
        <family val="2"/>
        <scheme val="minor"/>
      </rPr>
      <t>No Lien Agreement</t>
    </r>
  </si>
  <si>
    <r>
      <t xml:space="preserve">  § </t>
    </r>
    <r>
      <rPr>
        <b/>
        <sz val="14"/>
        <color theme="1"/>
        <rFont val="Calibri"/>
        <family val="2"/>
        <scheme val="minor"/>
      </rPr>
      <t>Municpal Lien Claim (satisfaction included)</t>
    </r>
  </si>
  <si>
    <r>
      <t xml:space="preserve">  § </t>
    </r>
    <r>
      <rPr>
        <b/>
        <sz val="14"/>
        <color theme="1"/>
        <rFont val="Calibri"/>
        <family val="2"/>
        <scheme val="minor"/>
      </rPr>
      <t>Mechanics Lien Claim (satisfaction included)</t>
    </r>
  </si>
  <si>
    <r>
      <t xml:space="preserve">  § </t>
    </r>
    <r>
      <rPr>
        <b/>
        <sz val="14"/>
        <color theme="1"/>
        <rFont val="Calibri"/>
        <family val="2"/>
        <scheme val="minor"/>
      </rPr>
      <t>Satisfaction of Lien (lien filed prior to 02/01/2016)</t>
    </r>
  </si>
  <si>
    <r>
      <t xml:space="preserve">  § </t>
    </r>
    <r>
      <rPr>
        <b/>
        <sz val="14"/>
        <color theme="1"/>
        <rFont val="Calibri"/>
        <family val="2"/>
        <scheme val="minor"/>
      </rPr>
      <t>Federal Tax Lien</t>
    </r>
  </si>
  <si>
    <r>
      <t xml:space="preserve">  § </t>
    </r>
    <r>
      <rPr>
        <b/>
        <sz val="14"/>
        <color theme="1"/>
        <rFont val="Calibri"/>
        <family val="2"/>
        <scheme val="minor"/>
      </rPr>
      <t>Commonwealth Lien/Judgment Roll</t>
    </r>
  </si>
  <si>
    <r>
      <t xml:space="preserve">  § </t>
    </r>
    <r>
      <rPr>
        <b/>
        <sz val="14"/>
        <color theme="1"/>
        <rFont val="Calibri"/>
        <family val="2"/>
        <scheme val="minor"/>
      </rPr>
      <t>Suggestion of Non Payment</t>
    </r>
  </si>
  <si>
    <r>
      <t xml:space="preserve">  § </t>
    </r>
    <r>
      <rPr>
        <b/>
        <sz val="14"/>
        <color theme="1"/>
        <rFont val="Calibri"/>
        <family val="2"/>
        <scheme val="minor"/>
      </rPr>
      <t>Satisfaction of Lien</t>
    </r>
  </si>
  <si>
    <r>
      <t xml:space="preserve">  § </t>
    </r>
    <r>
      <rPr>
        <b/>
        <sz val="14"/>
        <color theme="1"/>
        <rFont val="Calibri"/>
        <family val="2"/>
        <scheme val="minor"/>
      </rPr>
      <t>Subpoenas</t>
    </r>
  </si>
  <si>
    <t>Refer to State Website</t>
  </si>
  <si>
    <r>
      <t xml:space="preserve">  § </t>
    </r>
    <r>
      <rPr>
        <b/>
        <sz val="14"/>
        <color theme="1"/>
        <rFont val="Calibri"/>
        <family val="2"/>
        <scheme val="minor"/>
      </rPr>
      <t>Writ of Seizure</t>
    </r>
  </si>
  <si>
    <r>
      <t xml:space="preserve"> </t>
    </r>
    <r>
      <rPr>
        <b/>
        <sz val="16"/>
        <color theme="1"/>
        <rFont val="Wingdings"/>
        <charset val="2"/>
      </rPr>
      <t xml:space="preserve"> ¯¯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u/>
        <sz val="16"/>
        <color theme="1"/>
        <rFont val="Calibri"/>
        <family val="2"/>
        <scheme val="minor"/>
      </rPr>
      <t>FEE IS DUE ONLY WHEN NOT PAID PRIOR WITH INITIAL FILING</t>
    </r>
  </si>
  <si>
    <r>
      <t xml:space="preserve">  § </t>
    </r>
    <r>
      <rPr>
        <b/>
        <sz val="14"/>
        <color theme="1"/>
        <rFont val="Calibri"/>
        <family val="2"/>
        <scheme val="minor"/>
      </rPr>
      <t>Per Page Copies</t>
    </r>
  </si>
  <si>
    <r>
      <t xml:space="preserve">  § </t>
    </r>
    <r>
      <rPr>
        <b/>
        <sz val="14"/>
        <color theme="1"/>
        <rFont val="Calibri"/>
        <family val="2"/>
        <scheme val="minor"/>
      </rPr>
      <t xml:space="preserve">Lien Avoidance </t>
    </r>
  </si>
  <si>
    <r>
      <t xml:space="preserve">  § </t>
    </r>
    <r>
      <rPr>
        <b/>
        <sz val="14"/>
        <color theme="1"/>
        <rFont val="Calibri"/>
        <family val="2"/>
        <scheme val="minor"/>
      </rPr>
      <t>Partial Discontinuance</t>
    </r>
  </si>
  <si>
    <r>
      <t xml:space="preserve">  § </t>
    </r>
    <r>
      <rPr>
        <b/>
        <sz val="14"/>
        <color theme="1"/>
        <rFont val="Calibri"/>
        <family val="2"/>
        <scheme val="minor"/>
      </rPr>
      <t>Default Judgment on a Writ of Revival</t>
    </r>
  </si>
  <si>
    <r>
      <t xml:space="preserve">  § </t>
    </r>
    <r>
      <rPr>
        <b/>
        <sz val="14"/>
        <color theme="1"/>
        <rFont val="Calibri"/>
        <family val="2"/>
        <scheme val="minor"/>
      </rPr>
      <t>Consent Judgment</t>
    </r>
  </si>
  <si>
    <r>
      <t xml:space="preserve">  § </t>
    </r>
    <r>
      <rPr>
        <b/>
        <sz val="14"/>
        <color theme="1"/>
        <rFont val="Calibri"/>
        <family val="2"/>
        <scheme val="minor"/>
      </rPr>
      <t xml:space="preserve">Petition to Strike </t>
    </r>
  </si>
  <si>
    <t xml:space="preserve">MAXIMUM CHARGE TO POLITICAL SUBDIVISIONS  </t>
  </si>
  <si>
    <t>The fees hereinafter enumerated shall be exclusive of any State tax now levied or that may be hereafter levied (42 P.S. §21073( c ))</t>
  </si>
  <si>
    <t xml:space="preserve">The maximum fee to be charged a Political Subdivision for any one of the </t>
  </si>
  <si>
    <t>or action or order of court or enter any judgment thereon or perform any services whatsoever for any person,</t>
  </si>
  <si>
    <r>
      <rPr>
        <b/>
        <sz val="12"/>
        <color theme="1"/>
        <rFont val="Calibri"/>
        <family val="2"/>
        <scheme val="minor"/>
      </rPr>
      <t xml:space="preserve"> NOTE:</t>
    </r>
    <r>
      <rPr>
        <sz val="12"/>
        <color theme="1"/>
        <rFont val="Calibri"/>
        <family val="2"/>
        <scheme val="minor"/>
      </rPr>
      <t xml:space="preserve"> The Prothonotary shall not be required to enter on docket any suit </t>
    </r>
  </si>
  <si>
    <t>political subdivision or the Commonwealth until the requisite fee is paid. (42 P.S. §21073(b))</t>
  </si>
  <si>
    <t xml:space="preserve">of the services provided herein shall be: (42 P.S. §21075) </t>
  </si>
  <si>
    <r>
      <t xml:space="preserve">  § </t>
    </r>
    <r>
      <rPr>
        <b/>
        <sz val="14"/>
        <color theme="1"/>
        <rFont val="Calibri"/>
        <family val="2"/>
        <scheme val="minor"/>
      </rPr>
      <t>Audit Report</t>
    </r>
  </si>
  <si>
    <r>
      <t xml:space="preserve">   s</t>
    </r>
    <r>
      <rPr>
        <b/>
        <sz val="14"/>
        <color theme="1"/>
        <rFont val="Calibri"/>
        <family val="2"/>
        <scheme val="minor"/>
      </rPr>
      <t xml:space="preserve">Each Additional Count  </t>
    </r>
  </si>
  <si>
    <r>
      <t xml:space="preserve">  § </t>
    </r>
    <r>
      <rPr>
        <b/>
        <sz val="14"/>
        <rFont val="Calibri"/>
        <family val="2"/>
        <scheme val="minor"/>
      </rPr>
      <t>Divorce w/Custody</t>
    </r>
    <r>
      <rPr>
        <b/>
        <sz val="14"/>
        <rFont val="Wingdings"/>
        <charset val="2"/>
      </rPr>
      <t xml:space="preserve"> </t>
    </r>
  </si>
  <si>
    <r>
      <t xml:space="preserve">  § </t>
    </r>
    <r>
      <rPr>
        <b/>
        <sz val="14"/>
        <rFont val="Calibri"/>
        <family val="2"/>
        <scheme val="minor"/>
      </rPr>
      <t xml:space="preserve">Custody Complaint </t>
    </r>
  </si>
  <si>
    <r>
      <t xml:space="preserve">  § </t>
    </r>
    <r>
      <rPr>
        <b/>
        <sz val="14"/>
        <color theme="1"/>
        <rFont val="Calibri"/>
        <family val="2"/>
        <scheme val="minor"/>
      </rPr>
      <t>Out of State/County Divorce Decree</t>
    </r>
    <r>
      <rPr>
        <b/>
        <sz val="14"/>
        <color theme="1"/>
        <rFont val="Wingdings"/>
        <charset val="2"/>
      </rPr>
      <t xml:space="preserve"> </t>
    </r>
  </si>
  <si>
    <r>
      <t xml:space="preserve">  § </t>
    </r>
    <r>
      <rPr>
        <b/>
        <sz val="14"/>
        <color theme="1"/>
        <rFont val="Calibri"/>
        <family val="2"/>
        <scheme val="minor"/>
      </rPr>
      <t xml:space="preserve">Change Name-Widow 54 Pa. C.S.A.A. </t>
    </r>
    <r>
      <rPr>
        <b/>
        <sz val="14"/>
        <color theme="1"/>
        <rFont val="Calibri"/>
        <family val="2"/>
      </rPr>
      <t>§</t>
    </r>
    <r>
      <rPr>
        <b/>
        <sz val="14"/>
        <color theme="1"/>
        <rFont val="Calibri"/>
        <family val="2"/>
        <scheme val="minor"/>
      </rPr>
      <t>70.1</t>
    </r>
  </si>
  <si>
    <r>
      <t xml:space="preserve">  § </t>
    </r>
    <r>
      <rPr>
        <b/>
        <sz val="14"/>
        <color theme="1"/>
        <rFont val="Calibri"/>
        <family val="2"/>
        <scheme val="minor"/>
      </rPr>
      <t>Resume Maiden Name (Out of County Divorce)</t>
    </r>
  </si>
  <si>
    <r>
      <t xml:space="preserve">  § </t>
    </r>
    <r>
      <rPr>
        <b/>
        <sz val="14"/>
        <color theme="1"/>
        <rFont val="Calibri"/>
        <family val="2"/>
        <scheme val="minor"/>
      </rPr>
      <t xml:space="preserve">Appeal Award of Arbitration </t>
    </r>
  </si>
  <si>
    <r>
      <t xml:space="preserve">  § </t>
    </r>
    <r>
      <rPr>
        <b/>
        <sz val="14"/>
        <color theme="1"/>
        <rFont val="Calibri"/>
        <family val="2"/>
        <scheme val="minor"/>
      </rPr>
      <t>Surety Bonds (New)/Certificate of Authority</t>
    </r>
  </si>
  <si>
    <r>
      <t xml:space="preserve">  § </t>
    </r>
    <r>
      <rPr>
        <b/>
        <sz val="14"/>
        <color theme="1"/>
        <rFont val="Calibri"/>
        <family val="2"/>
        <scheme val="minor"/>
      </rPr>
      <t>Writ of Scire Facias</t>
    </r>
  </si>
  <si>
    <r>
      <t xml:space="preserve">  § </t>
    </r>
    <r>
      <rPr>
        <b/>
        <sz val="14"/>
        <color theme="1"/>
        <rFont val="Calibri"/>
        <family val="2"/>
        <scheme val="minor"/>
      </rPr>
      <t>Mechanics Lien Complaint</t>
    </r>
    <r>
      <rPr>
        <b/>
        <sz val="14"/>
        <color theme="1"/>
        <rFont val="Wingdings"/>
        <charset val="2"/>
      </rPr>
      <t xml:space="preserve"> </t>
    </r>
  </si>
  <si>
    <r>
      <t xml:space="preserve">  § </t>
    </r>
    <r>
      <rPr>
        <b/>
        <sz val="14"/>
        <color theme="1"/>
        <rFont val="Calibri"/>
        <family val="2"/>
        <scheme val="minor"/>
      </rPr>
      <t>Change of Name unrelated to Divorce</t>
    </r>
  </si>
  <si>
    <r>
      <t xml:space="preserve">  § </t>
    </r>
    <r>
      <rPr>
        <b/>
        <sz val="14"/>
        <color theme="1"/>
        <rFont val="Calibri"/>
        <family val="2"/>
        <scheme val="minor"/>
      </rPr>
      <t>Petition as First Filings &amp; for Abandoned Vehicles</t>
    </r>
  </si>
  <si>
    <r>
      <t xml:space="preserve">  § </t>
    </r>
    <r>
      <rPr>
        <b/>
        <sz val="14"/>
        <color theme="1"/>
        <rFont val="Calibri"/>
        <family val="2"/>
        <scheme val="minor"/>
      </rPr>
      <t>Change of Venue Motion/Petition</t>
    </r>
    <r>
      <rPr>
        <b/>
        <sz val="14"/>
        <color theme="1"/>
        <rFont val="Wingdings"/>
        <charset val="2"/>
      </rPr>
      <t xml:space="preserve"> </t>
    </r>
  </si>
  <si>
    <r>
      <t xml:space="preserve">  § </t>
    </r>
    <r>
      <rPr>
        <b/>
        <sz val="14"/>
        <color theme="1"/>
        <rFont val="Calibri"/>
        <family val="2"/>
        <scheme val="minor"/>
      </rPr>
      <t>Quiet Title/ Petition to Appoint Arbitrator</t>
    </r>
    <r>
      <rPr>
        <b/>
        <sz val="14"/>
        <color theme="1"/>
        <rFont val="Wingdings"/>
        <charset val="2"/>
      </rPr>
      <t xml:space="preserve"> </t>
    </r>
  </si>
  <si>
    <r>
      <t xml:space="preserve">  § </t>
    </r>
    <r>
      <rPr>
        <b/>
        <sz val="14"/>
        <color theme="1"/>
        <rFont val="Calibri"/>
        <family val="2"/>
        <scheme val="minor"/>
      </rPr>
      <t>Assurance of Voluntary Compliance</t>
    </r>
  </si>
  <si>
    <r>
      <t xml:space="preserve">  § </t>
    </r>
    <r>
      <rPr>
        <b/>
        <sz val="14"/>
        <color theme="1"/>
        <rFont val="Calibri"/>
        <family val="2"/>
        <scheme val="minor"/>
      </rPr>
      <t>Foreign Subpoena</t>
    </r>
    <r>
      <rPr>
        <b/>
        <sz val="14"/>
        <color theme="1"/>
        <rFont val="Wingdings"/>
        <charset val="2"/>
      </rPr>
      <t xml:space="preserve"> </t>
    </r>
  </si>
  <si>
    <r>
      <t xml:space="preserve">  § </t>
    </r>
    <r>
      <rPr>
        <b/>
        <sz val="14"/>
        <color theme="1"/>
        <rFont val="Calibri"/>
        <family val="2"/>
        <scheme val="minor"/>
      </rPr>
      <t>Declaration of Taking/Condemnation</t>
    </r>
  </si>
  <si>
    <r>
      <t xml:space="preserve">  § </t>
    </r>
    <r>
      <rPr>
        <b/>
        <sz val="14"/>
        <color theme="1"/>
        <rFont val="Calibri"/>
        <family val="2"/>
        <scheme val="minor"/>
      </rPr>
      <t>Lis Pendens (1st Filing)</t>
    </r>
    <r>
      <rPr>
        <b/>
        <sz val="14"/>
        <color theme="1"/>
        <rFont val="Wingdings"/>
        <charset val="2"/>
      </rPr>
      <t xml:space="preserve"> </t>
    </r>
  </si>
  <si>
    <r>
      <t xml:space="preserve">  § </t>
    </r>
    <r>
      <rPr>
        <b/>
        <sz val="14"/>
        <color theme="1"/>
        <rFont val="Calibri"/>
        <family val="2"/>
        <scheme val="minor"/>
      </rPr>
      <t>Writ of Summons</t>
    </r>
    <r>
      <rPr>
        <b/>
        <sz val="14"/>
        <color theme="1"/>
        <rFont val="Wingdings"/>
        <charset val="2"/>
      </rPr>
      <t xml:space="preserve"> </t>
    </r>
  </si>
  <si>
    <r>
      <t xml:space="preserve">  § </t>
    </r>
    <r>
      <rPr>
        <b/>
        <sz val="14"/>
        <color theme="1"/>
        <rFont val="Calibri"/>
        <family val="2"/>
        <scheme val="minor"/>
      </rPr>
      <t xml:space="preserve">Declaratory Judgment </t>
    </r>
  </si>
  <si>
    <r>
      <t xml:space="preserve">  § </t>
    </r>
    <r>
      <rPr>
        <b/>
        <sz val="14"/>
        <color theme="1"/>
        <rFont val="Calibri"/>
        <family val="2"/>
        <scheme val="minor"/>
      </rPr>
      <t>Complaints in Confession of Judg in Ejectment</t>
    </r>
  </si>
  <si>
    <r>
      <t xml:space="preserve">  § </t>
    </r>
    <r>
      <rPr>
        <b/>
        <sz val="14"/>
        <color theme="1"/>
        <rFont val="Calibri"/>
        <family val="2"/>
        <scheme val="minor"/>
      </rPr>
      <t>Replevin</t>
    </r>
  </si>
  <si>
    <r>
      <t xml:space="preserve">  § </t>
    </r>
    <r>
      <rPr>
        <b/>
        <sz val="14"/>
        <color theme="1"/>
        <rFont val="Calibri"/>
        <family val="2"/>
        <scheme val="minor"/>
      </rPr>
      <t>Partition</t>
    </r>
  </si>
  <si>
    <r>
      <t xml:space="preserve">  § </t>
    </r>
    <r>
      <rPr>
        <b/>
        <sz val="14"/>
        <color theme="1"/>
        <rFont val="Calibri"/>
        <family val="2"/>
        <scheme val="minor"/>
      </rPr>
      <t>Mortgage Foreclosure</t>
    </r>
  </si>
  <si>
    <r>
      <t xml:space="preserve">  § </t>
    </r>
    <r>
      <rPr>
        <b/>
        <sz val="14"/>
        <color theme="1"/>
        <rFont val="Calibri"/>
        <family val="2"/>
        <scheme val="minor"/>
      </rPr>
      <t>Mandamas</t>
    </r>
  </si>
  <si>
    <r>
      <t xml:space="preserve">  § </t>
    </r>
    <r>
      <rPr>
        <b/>
        <sz val="14"/>
        <color theme="1"/>
        <rFont val="Calibri"/>
        <family val="2"/>
        <scheme val="minor"/>
      </rPr>
      <t>Equity</t>
    </r>
  </si>
  <si>
    <r>
      <t xml:space="preserve">  § </t>
    </r>
    <r>
      <rPr>
        <b/>
        <sz val="14"/>
        <color theme="1"/>
        <rFont val="Calibri"/>
        <family val="2"/>
        <scheme val="minor"/>
      </rPr>
      <t>Ejectment</t>
    </r>
  </si>
  <si>
    <r>
      <t xml:space="preserve">  § </t>
    </r>
    <r>
      <rPr>
        <b/>
        <sz val="14"/>
        <color theme="1"/>
        <rFont val="Calibri"/>
        <family val="2"/>
        <scheme val="minor"/>
      </rPr>
      <t>Tort</t>
    </r>
  </si>
  <si>
    <r>
      <t xml:space="preserve">  § </t>
    </r>
    <r>
      <rPr>
        <b/>
        <sz val="14"/>
        <color theme="1"/>
        <rFont val="Calibri"/>
        <family val="2"/>
        <scheme val="minor"/>
      </rPr>
      <t>Assumpsit</t>
    </r>
  </si>
  <si>
    <r>
      <t xml:space="preserve">  § </t>
    </r>
    <r>
      <rPr>
        <b/>
        <sz val="14"/>
        <color theme="1"/>
        <rFont val="Calibri"/>
        <family val="2"/>
        <scheme val="minor"/>
      </rPr>
      <t>Zoning Appeals</t>
    </r>
  </si>
  <si>
    <r>
      <t xml:space="preserve">  § </t>
    </r>
    <r>
      <rPr>
        <b/>
        <sz val="14"/>
        <color theme="1"/>
        <rFont val="Calibri"/>
        <family val="2"/>
        <scheme val="minor"/>
      </rPr>
      <t>Tax Assessment Objection</t>
    </r>
  </si>
  <si>
    <r>
      <t xml:space="preserve">  § </t>
    </r>
    <r>
      <rPr>
        <b/>
        <sz val="14"/>
        <color theme="1"/>
        <rFont val="Calibri"/>
        <family val="2"/>
        <scheme val="minor"/>
      </rPr>
      <t xml:space="preserve"> Exceptions/Objections to Tax Sale</t>
    </r>
  </si>
  <si>
    <r>
      <t xml:space="preserve">  § </t>
    </r>
    <r>
      <rPr>
        <b/>
        <sz val="14"/>
        <color theme="1"/>
        <rFont val="Calibri"/>
        <family val="2"/>
        <scheme val="minor"/>
      </rPr>
      <t>Statement of Objection</t>
    </r>
  </si>
  <si>
    <r>
      <t xml:space="preserve">  § </t>
    </r>
    <r>
      <rPr>
        <b/>
        <sz val="14"/>
        <color theme="1"/>
        <rFont val="Calibri"/>
        <family val="2"/>
        <scheme val="minor"/>
      </rPr>
      <t>Appoint Board of View</t>
    </r>
  </si>
  <si>
    <r>
      <t xml:space="preserve">  § </t>
    </r>
    <r>
      <rPr>
        <b/>
        <sz val="14"/>
        <color theme="1"/>
        <rFont val="Calibri"/>
        <family val="2"/>
        <scheme val="minor"/>
      </rPr>
      <t>License/Registration Suspension</t>
    </r>
  </si>
  <si>
    <r>
      <t xml:space="preserve">  § </t>
    </r>
    <r>
      <rPr>
        <b/>
        <sz val="14"/>
        <color theme="1"/>
        <rFont val="Calibri"/>
        <family val="2"/>
      </rPr>
      <t>Motion for Appointment of Hearing Officer</t>
    </r>
  </si>
  <si>
    <t>****IMPORTANT CHANGES AS OF JANUARY 2026*****</t>
  </si>
  <si>
    <t>Fees Effective       January 1, 2026</t>
  </si>
  <si>
    <r>
      <t xml:space="preserve">       s </t>
    </r>
    <r>
      <rPr>
        <b/>
        <sz val="11"/>
        <color theme="1"/>
        <rFont val="Lucida Sans"/>
        <family val="2"/>
      </rPr>
      <t>Additional Mailing Fees will be Billed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</si>
</sst>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;[Red]&quot;$&quot;#,##0.0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Wingdings"/>
      <charset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Wingdings"/>
      <charset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name val="Verdana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Wingdings"/>
      <charset val="2"/>
    </font>
    <font>
      <b/>
      <u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Wingdings"/>
      <charset val="2"/>
    </font>
    <font>
      <b/>
      <sz val="11"/>
      <color theme="1"/>
      <name val="Lucida Sans"/>
      <family val="2"/>
    </font>
  </fonts>
  <fills count="7">
    <fill>
      <patternFill patternType="none"/>
    </fill>
    <fill>
      <patternFill patternType="gray125"/>
    </fill>
    <fill>
      <patternFill patternType="gray0625">
        <bgColor rgb="FFFFFF00"/>
      </patternFill>
    </fill>
    <fill>
      <patternFill patternType="solid">
        <fgColor theme="0"/>
        <bgColor indexed="64"/>
      </patternFill>
    </fill>
    <fill>
      <patternFill patternType="gray0625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auto="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4" fillId="0" borderId="0" applyProtection="0"/>
  </cellStyleXfs>
  <cellXfs count="54">
    <xf numFmtId="0" fontId="0" fillId="0" borderId="0" xfId="0"/>
    <xf numFmtId="0" fontId="3" fillId="0" borderId="0" xfId="0" applyFont="1"/>
    <xf numFmtId="164" fontId="1" fillId="0" borderId="0" xfId="0" applyNumberFormat="1" applyFont="1"/>
    <xf numFmtId="0" fontId="3" fillId="0" borderId="1" xfId="0" applyFont="1" applyBorder="1"/>
    <xf numFmtId="0" fontId="5" fillId="0" borderId="0" xfId="0" applyFont="1"/>
    <xf numFmtId="0" fontId="1" fillId="0" borderId="1" xfId="0" applyFont="1" applyBorder="1"/>
    <xf numFmtId="0" fontId="1" fillId="0" borderId="0" xfId="0" applyFont="1"/>
    <xf numFmtId="0" fontId="3" fillId="0" borderId="0" xfId="0" applyFont="1" applyAlignment="1">
      <alignment horizontal="center" vertical="center"/>
    </xf>
    <xf numFmtId="7" fontId="3" fillId="0" borderId="1" xfId="1" applyNumberFormat="1" applyFont="1" applyBorder="1"/>
    <xf numFmtId="0" fontId="3" fillId="0" borderId="4" xfId="0" applyFont="1" applyBorder="1"/>
    <xf numFmtId="164" fontId="1" fillId="0" borderId="1" xfId="0" applyNumberFormat="1" applyFont="1" applyBorder="1"/>
    <xf numFmtId="0" fontId="0" fillId="0" borderId="1" xfId="0" applyBorder="1"/>
    <xf numFmtId="0" fontId="1" fillId="0" borderId="2" xfId="0" applyFont="1" applyBorder="1"/>
    <xf numFmtId="0" fontId="10" fillId="0" borderId="0" xfId="0" applyFont="1"/>
    <xf numFmtId="164" fontId="1" fillId="0" borderId="4" xfId="0" applyNumberFormat="1" applyFont="1" applyBorder="1"/>
    <xf numFmtId="0" fontId="1" fillId="0" borderId="5" xfId="0" applyFont="1" applyBorder="1"/>
    <xf numFmtId="16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3" fillId="2" borderId="4" xfId="0" applyFont="1" applyFill="1" applyBorder="1"/>
    <xf numFmtId="0" fontId="0" fillId="3" borderId="0" xfId="0" applyFill="1"/>
    <xf numFmtId="0" fontId="15" fillId="5" borderId="0" xfId="0" applyFont="1" applyFill="1"/>
    <xf numFmtId="0" fontId="15" fillId="6" borderId="0" xfId="0" applyFont="1" applyFill="1"/>
    <xf numFmtId="0" fontId="11" fillId="0" borderId="0" xfId="0" applyFont="1"/>
    <xf numFmtId="0" fontId="17" fillId="0" borderId="0" xfId="0" applyFont="1"/>
    <xf numFmtId="0" fontId="18" fillId="0" borderId="0" xfId="0" applyFont="1"/>
    <xf numFmtId="7" fontId="2" fillId="0" borderId="1" xfId="0" applyNumberFormat="1" applyFont="1" applyBorder="1"/>
    <xf numFmtId="7" fontId="1" fillId="0" borderId="2" xfId="0" applyNumberFormat="1" applyFont="1" applyBorder="1" applyAlignment="1">
      <alignment horizontal="right"/>
    </xf>
    <xf numFmtId="7" fontId="3" fillId="0" borderId="2" xfId="0" applyNumberFormat="1" applyFont="1" applyBorder="1" applyAlignment="1">
      <alignment horizontal="right"/>
    </xf>
    <xf numFmtId="7" fontId="3" fillId="0" borderId="1" xfId="0" applyNumberFormat="1" applyFont="1" applyBorder="1"/>
    <xf numFmtId="7" fontId="6" fillId="4" borderId="1" xfId="0" applyNumberFormat="1" applyFont="1" applyFill="1" applyBorder="1"/>
    <xf numFmtId="7" fontId="14" fillId="4" borderId="2" xfId="0" applyNumberFormat="1" applyFont="1" applyFill="1" applyBorder="1" applyAlignment="1">
      <alignment horizontal="right"/>
    </xf>
    <xf numFmtId="7" fontId="7" fillId="4" borderId="1" xfId="0" applyNumberFormat="1" applyFont="1" applyFill="1" applyBorder="1"/>
    <xf numFmtId="7" fontId="6" fillId="6" borderId="1" xfId="0" applyNumberFormat="1" applyFont="1" applyFill="1" applyBorder="1"/>
    <xf numFmtId="7" fontId="14" fillId="6" borderId="2" xfId="0" applyNumberFormat="1" applyFont="1" applyFill="1" applyBorder="1" applyAlignment="1">
      <alignment horizontal="right"/>
    </xf>
    <xf numFmtId="7" fontId="7" fillId="6" borderId="1" xfId="0" applyNumberFormat="1" applyFont="1" applyFill="1" applyBorder="1"/>
    <xf numFmtId="7" fontId="2" fillId="3" borderId="1" xfId="0" applyNumberFormat="1" applyFont="1" applyFill="1" applyBorder="1"/>
    <xf numFmtId="7" fontId="1" fillId="3" borderId="2" xfId="0" applyNumberFormat="1" applyFont="1" applyFill="1" applyBorder="1" applyAlignment="1">
      <alignment horizontal="right"/>
    </xf>
    <xf numFmtId="7" fontId="3" fillId="3" borderId="1" xfId="0" applyNumberFormat="1" applyFont="1" applyFill="1" applyBorder="1"/>
    <xf numFmtId="7" fontId="1" fillId="0" borderId="2" xfId="0" applyNumberFormat="1" applyFont="1" applyBorder="1"/>
    <xf numFmtId="7" fontId="3" fillId="0" borderId="2" xfId="0" applyNumberFormat="1" applyFont="1" applyBorder="1"/>
    <xf numFmtId="7" fontId="3" fillId="0" borderId="1" xfId="0" applyNumberFormat="1" applyFont="1" applyBorder="1" applyAlignment="1">
      <alignment horizontal="right"/>
    </xf>
    <xf numFmtId="7" fontId="0" fillId="0" borderId="0" xfId="0" applyNumberFormat="1"/>
    <xf numFmtId="7" fontId="3" fillId="0" borderId="1" xfId="0" applyNumberFormat="1" applyFont="1" applyBorder="1" applyAlignment="1">
      <alignment horizontal="center"/>
    </xf>
    <xf numFmtId="7" fontId="1" fillId="0" borderId="2" xfId="1" applyNumberFormat="1" applyFont="1" applyBorder="1" applyAlignment="1">
      <alignment horizontal="right" vertical="center"/>
    </xf>
    <xf numFmtId="7" fontId="3" fillId="0" borderId="1" xfId="1" applyNumberFormat="1" applyFont="1" applyBorder="1" applyAlignment="1">
      <alignment horizontal="right"/>
    </xf>
    <xf numFmtId="7" fontId="1" fillId="0" borderId="1" xfId="0" applyNumberFormat="1" applyFont="1" applyBorder="1"/>
    <xf numFmtId="7" fontId="1" fillId="0" borderId="1" xfId="0" applyNumberFormat="1" applyFont="1" applyBorder="1" applyAlignment="1">
      <alignment horizontal="right"/>
    </xf>
    <xf numFmtId="7" fontId="6" fillId="0" borderId="1" xfId="0" applyNumberFormat="1" applyFont="1" applyBorder="1"/>
    <xf numFmtId="0" fontId="19" fillId="0" borderId="0" xfId="0" applyFont="1"/>
    <xf numFmtId="7" fontId="11" fillId="0" borderId="2" xfId="0" applyNumberFormat="1" applyFont="1" applyBorder="1" applyAlignment="1">
      <alignment horizontal="center" vertical="center" wrapText="1"/>
    </xf>
    <xf numFmtId="7" fontId="11" fillId="0" borderId="3" xfId="0" applyNumberFormat="1" applyFont="1" applyBorder="1" applyAlignment="1">
      <alignment horizontal="center" vertical="center" wrapText="1"/>
    </xf>
    <xf numFmtId="7" fontId="11" fillId="0" borderId="6" xfId="0" applyNumberFormat="1" applyFont="1" applyBorder="1" applyAlignment="1">
      <alignment horizontal="center" vertical="center" wrapText="1"/>
    </xf>
    <xf numFmtId="7" fontId="20" fillId="0" borderId="1" xfId="0" applyNumberFormat="1" applyFont="1" applyBorder="1"/>
  </cellXfs>
  <cellStyles count="3">
    <cellStyle name="Currency" xfId="1" builtinId="4"/>
    <cellStyle name="Normal" xfId="0" builtinId="0"/>
    <cellStyle name="Style 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28576</xdr:rowOff>
    </xdr:from>
    <xdr:to>
      <xdr:col>0</xdr:col>
      <xdr:colOff>1209675</xdr:colOff>
      <xdr:row>12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052" y="28576"/>
          <a:ext cx="5476873" cy="2543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latin typeface="Baskerville Old Face" panose="02020602080505020303" pitchFamily="18" charset="0"/>
            </a:rPr>
            <a:t>Nina Capuzzi, Prothonotary</a:t>
          </a:r>
        </a:p>
        <a:p>
          <a:pPr algn="ctr"/>
          <a:r>
            <a:rPr lang="en-US" sz="2400">
              <a:latin typeface="Baskerville Old Face" panose="02020602080505020303" pitchFamily="18" charset="0"/>
            </a:rPr>
            <a:t>Prothonotary's Office Fee Schedule</a:t>
          </a:r>
        </a:p>
        <a:p>
          <a:pPr algn="ctr"/>
          <a:r>
            <a:rPr lang="en-US" sz="2400">
              <a:latin typeface="Baskerville Old Face" panose="02020602080505020303" pitchFamily="18" charset="0"/>
            </a:rPr>
            <a:t>Effective</a:t>
          </a:r>
          <a:r>
            <a:rPr lang="en-US" sz="2400" baseline="0">
              <a:latin typeface="Baskerville Old Face" panose="02020602080505020303" pitchFamily="18" charset="0"/>
            </a:rPr>
            <a:t> August 8, 2014</a:t>
          </a:r>
          <a:endParaRPr lang="en-US" sz="2400">
            <a:latin typeface="Baskerville Old Face" panose="02020602080505020303" pitchFamily="18" charset="0"/>
          </a:endParaRPr>
        </a:p>
        <a:p>
          <a:pPr algn="l"/>
          <a:endParaRPr lang="en-US" sz="1200"/>
        </a:p>
        <a:p>
          <a:pPr algn="l"/>
          <a:r>
            <a:rPr lang="en-US" sz="1200">
              <a:sym typeface="Wingdings"/>
            </a:rPr>
            <a:t>  All checks</a:t>
          </a:r>
          <a:r>
            <a:rPr lang="en-US" sz="1200" baseline="0">
              <a:sym typeface="Wingdings"/>
            </a:rPr>
            <a:t> returned for insuffucuent funds will be assessed a $30.00 service charge</a:t>
          </a:r>
          <a:endParaRPr lang="en-US" sz="1200">
            <a:sym typeface="Wingdings"/>
          </a:endParaRPr>
        </a:p>
        <a:p>
          <a:pPr algn="l"/>
          <a:r>
            <a:rPr lang="en-US" sz="1200">
              <a:sym typeface="Wingdings"/>
            </a:rPr>
            <a:t>  There will be no refunds after filing</a:t>
          </a:r>
        </a:p>
        <a:p>
          <a:pPr algn="l"/>
          <a:r>
            <a:rPr lang="en-US" sz="1200">
              <a:sym typeface="Wingdings"/>
            </a:rPr>
            <a:t>  Please make all checks payable to Fayette County</a:t>
          </a:r>
          <a:r>
            <a:rPr lang="en-US" sz="1200" baseline="0">
              <a:sym typeface="Wingdings"/>
            </a:rPr>
            <a:t> Prothonotary</a:t>
          </a:r>
          <a:endParaRPr lang="en-US" sz="1200">
            <a:sym typeface="Wingdings"/>
          </a:endParaRPr>
        </a:p>
        <a:p>
          <a:pPr algn="l"/>
          <a:r>
            <a:rPr lang="en-US" sz="1200">
              <a:sym typeface="Wingdings"/>
            </a:rPr>
            <a:t>  STAFF IS NOT</a:t>
          </a:r>
          <a:r>
            <a:rPr lang="en-US" sz="1200" baseline="0">
              <a:sym typeface="Wingdings"/>
            </a:rPr>
            <a:t> PERMITTED TO PROVIDE LEGAL ADVICE AND IS NOT TRAINED TO BE </a:t>
          </a:r>
        </a:p>
        <a:p>
          <a:pPr algn="l"/>
          <a:r>
            <a:rPr lang="en-US" sz="1200" baseline="0">
              <a:sym typeface="Wingdings"/>
            </a:rPr>
            <a:t>    ABLE TO DO SO</a:t>
          </a:r>
          <a:endParaRPr lang="en-US" sz="1200"/>
        </a:p>
        <a:p>
          <a:pPr algn="l"/>
          <a:endParaRPr lang="en-US" sz="2400"/>
        </a:p>
        <a:p>
          <a:pPr algn="l"/>
          <a:endParaRPr lang="en-US" sz="2400"/>
        </a:p>
      </xdr:txBody>
    </xdr:sp>
    <xdr:clientData/>
  </xdr:twoCellAnchor>
  <xdr:twoCellAnchor>
    <xdr:from>
      <xdr:col>0</xdr:col>
      <xdr:colOff>0</xdr:colOff>
      <xdr:row>1</xdr:row>
      <xdr:rowOff>1</xdr:rowOff>
    </xdr:from>
    <xdr:to>
      <xdr:col>3</xdr:col>
      <xdr:colOff>2019300</xdr:colOff>
      <xdr:row>16</xdr:row>
      <xdr:rowOff>47625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"/>
          <a:ext cx="6648450" cy="57816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latin typeface="Baskerville Old Face" panose="02020602080505020303" pitchFamily="18" charset="0"/>
            </a:rPr>
            <a:t>Nina Capuzzi Frankhouser, Prothonotary</a:t>
          </a:r>
        </a:p>
        <a:p>
          <a:pPr algn="ctr"/>
          <a:r>
            <a:rPr lang="en-US" sz="2400">
              <a:latin typeface="Baskerville Old Face" panose="02020602080505020303" pitchFamily="18" charset="0"/>
            </a:rPr>
            <a:t>Prothonotary's Office Fee Schedule                                      Effective                                                                               </a:t>
          </a:r>
          <a:r>
            <a:rPr lang="en-US" sz="2400" baseline="0">
              <a:latin typeface="Baskerville Old Face" panose="02020602080505020303" pitchFamily="18" charset="0"/>
            </a:rPr>
            <a:t> </a:t>
          </a:r>
          <a:r>
            <a:rPr lang="en-US" sz="2400" b="1" baseline="0">
              <a:latin typeface="Baskerville Old Face" panose="02020602080505020303" pitchFamily="18" charset="0"/>
            </a:rPr>
            <a:t>January 1, 2026</a:t>
          </a:r>
        </a:p>
        <a:p>
          <a:pPr algn="ctr"/>
          <a:endParaRPr lang="en-US" sz="1200"/>
        </a:p>
        <a:p>
          <a:pPr algn="l"/>
          <a:r>
            <a:rPr lang="en-US" sz="1400" b="1">
              <a:sym typeface="Wingdings"/>
            </a:rPr>
            <a:t>  </a:t>
          </a:r>
          <a:r>
            <a:rPr lang="en-US" sz="1600" b="1">
              <a:sym typeface="Wingdings"/>
            </a:rPr>
            <a:t>Personal Checks </a:t>
          </a:r>
          <a:r>
            <a:rPr lang="en-US" sz="1600" b="1" u="dbl">
              <a:sym typeface="Wingdings"/>
            </a:rPr>
            <a:t>Not Accepted</a:t>
          </a:r>
        </a:p>
        <a:p>
          <a:pPr algn="l"/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</a:t>
          </a:r>
          <a:r>
            <a:rPr lang="en-US" sz="1600" b="1">
              <a:sym typeface="Wingdings"/>
            </a:rPr>
            <a:t>  All  professional checks</a:t>
          </a:r>
          <a:r>
            <a:rPr lang="en-US" sz="1600" b="1" baseline="0">
              <a:sym typeface="Wingdings"/>
            </a:rPr>
            <a:t> returned for insufficient funds and/or Stop Payment will be assessed a $36.00 fee.</a:t>
          </a:r>
          <a:r>
            <a:rPr lang="en-US" sz="1600" b="1">
              <a:sym typeface="Wingdings"/>
            </a:rPr>
            <a:t> </a:t>
          </a:r>
        </a:p>
        <a:p>
          <a:pPr algn="l"/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  </a:t>
          </a:r>
          <a:r>
            <a:rPr lang="en-US" sz="1600" b="1">
              <a:sym typeface="Wingdings"/>
            </a:rPr>
            <a:t>There will be no refunds after filing</a:t>
          </a:r>
        </a:p>
        <a:p>
          <a:pPr algn="l"/>
          <a:r>
            <a:rPr lang="en-US" sz="1600" b="1">
              <a:sym typeface="Wingdings"/>
            </a:rPr>
            <a:t>  Please make all checks payable to Fayette County</a:t>
          </a:r>
          <a:r>
            <a:rPr lang="en-US" sz="1600" b="1" baseline="0">
              <a:sym typeface="Wingdings"/>
            </a:rPr>
            <a:t> Prothonotary</a:t>
          </a:r>
          <a:endParaRPr lang="en-US" sz="1600" b="1">
            <a:sym typeface="Wingdings"/>
          </a:endParaRPr>
        </a:p>
        <a:p>
          <a:pPr algn="l"/>
          <a:r>
            <a:rPr lang="en-US" sz="1600" b="1">
              <a:sym typeface="Wingdings"/>
            </a:rPr>
            <a:t>  STAFF IS NOT</a:t>
          </a:r>
          <a:r>
            <a:rPr lang="en-US" sz="1600" b="1" baseline="0">
              <a:sym typeface="Wingdings"/>
            </a:rPr>
            <a:t> PERMITTED TO PROVIDE LEGAL ADVICE  </a:t>
          </a:r>
        </a:p>
        <a:p>
          <a:pPr algn="l"/>
          <a:endParaRPr lang="en-US" sz="1600" b="1" baseline="0">
            <a:sym typeface="Wingdings"/>
          </a:endParaRPr>
        </a:p>
        <a:p>
          <a:pPr algn="l"/>
          <a:r>
            <a:rPr lang="en-US" sz="1600" b="1" baseline="0">
              <a:sym typeface="Wingdings"/>
            </a:rPr>
            <a:t>***PROTHONOTARY ENVELOPES AND ORDERS***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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a proposed order is attached to your filing, please provide enough copies to be conformed and sent back to all parties involved, along with a self-addressed, stamped envelope for each party.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baseline="0">
            <a:sym typeface="Wingdings"/>
          </a:endParaRPr>
        </a:p>
        <a:p>
          <a:pPr algn="l"/>
          <a:r>
            <a:rPr lang="en-US" sz="1600" b="1" baseline="0">
              <a:sym typeface="Wingdings"/>
            </a:rPr>
            <a:t>***  Large copy requests will require a non-refundable $20.00 Deposit.  </a:t>
          </a:r>
        </a:p>
        <a:p>
          <a:pPr algn="l"/>
          <a:r>
            <a:rPr lang="en-US" sz="1600" b="1" baseline="0">
              <a:sym typeface="Wingdings"/>
            </a:rPr>
            <a:t>If the copies are not picked up within ten (10) days of request,</a:t>
          </a:r>
        </a:p>
        <a:p>
          <a:pPr algn="l"/>
          <a:r>
            <a:rPr lang="en-US" sz="1600" b="1" baseline="0">
              <a:sym typeface="Wingdings"/>
            </a:rPr>
            <a:t>you will forfeit your deposit.</a:t>
          </a:r>
        </a:p>
        <a:p>
          <a:pPr algn="l"/>
          <a:endParaRPr lang="en-US" sz="1600" b="1" baseline="0">
            <a:sym typeface="Wingdings"/>
          </a:endParaRPr>
        </a:p>
        <a:p>
          <a:pPr algn="l"/>
          <a:endParaRPr lang="en-US" sz="1600" b="1" baseline="0">
            <a:sym typeface="Wingdings"/>
          </a:endParaRPr>
        </a:p>
        <a:p>
          <a:pPr algn="l"/>
          <a:endParaRPr lang="en-US" sz="1600" b="1" baseline="0">
            <a:sym typeface="Wingdings"/>
          </a:endParaRPr>
        </a:p>
        <a:p>
          <a:pPr algn="l"/>
          <a:r>
            <a:rPr lang="en-US" sz="1200" baseline="0">
              <a:sym typeface="Wingdings"/>
            </a:rPr>
            <a:t>                                                                                                                                                                     </a:t>
          </a:r>
        </a:p>
        <a:p>
          <a:pPr algn="l"/>
          <a:r>
            <a:rPr lang="en-US" sz="1600" b="1" baseline="0">
              <a:sym typeface="Wingdings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a:t>
          </a:r>
          <a:endParaRPr lang="en-US" sz="1600" b="1">
            <a:effectLst/>
          </a:endParaRPr>
        </a:p>
        <a:p>
          <a:pPr algn="l"/>
          <a:endParaRPr 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8"/>
  <sheetViews>
    <sheetView tabSelected="1" workbookViewId="0">
      <selection activeCell="A44" sqref="A44"/>
    </sheetView>
  </sheetViews>
  <sheetFormatPr defaultRowHeight="18.75" x14ac:dyDescent="0.3"/>
  <cols>
    <col min="1" max="1" width="69.42578125" style="1" customWidth="1"/>
    <col min="2" max="2" width="0.140625" style="2" hidden="1" customWidth="1"/>
    <col min="3" max="3" width="1.85546875" style="2" hidden="1" customWidth="1"/>
    <col min="4" max="4" width="30.42578125" style="5" customWidth="1"/>
    <col min="5" max="5" width="22.5703125" customWidth="1"/>
  </cols>
  <sheetData>
    <row r="1" spans="1:20" ht="28.5" x14ac:dyDescent="0.45">
      <c r="A1" s="49" t="s">
        <v>109</v>
      </c>
      <c r="D1" s="12"/>
    </row>
    <row r="2" spans="1:20" s="11" customFormat="1" ht="30" customHeight="1" x14ac:dyDescent="0.3">
      <c r="A2" s="3" t="s">
        <v>0</v>
      </c>
      <c r="B2" s="10"/>
      <c r="C2" s="10"/>
      <c r="D2" s="1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0" s="11" customFormat="1" x14ac:dyDescent="0.3">
      <c r="A3" s="3" t="s">
        <v>1</v>
      </c>
      <c r="B3" s="10"/>
      <c r="C3" s="10"/>
      <c r="D3" s="12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s="11" customFormat="1" x14ac:dyDescent="0.3">
      <c r="A4" s="3" t="s">
        <v>2</v>
      </c>
      <c r="B4" s="10"/>
      <c r="C4" s="10"/>
      <c r="D4" s="12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s="11" customFormat="1" x14ac:dyDescent="0.3">
      <c r="A5" s="3"/>
      <c r="B5" s="10"/>
      <c r="C5" s="10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s="11" customFormat="1" x14ac:dyDescent="0.3">
      <c r="A6" s="3"/>
      <c r="B6" s="10"/>
      <c r="C6" s="10"/>
      <c r="D6" s="12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s="11" customFormat="1" x14ac:dyDescent="0.3">
      <c r="A7" s="3"/>
      <c r="B7" s="10"/>
      <c r="C7" s="10"/>
      <c r="D7" s="12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s="11" customFormat="1" x14ac:dyDescent="0.3">
      <c r="A8" s="3"/>
      <c r="B8" s="10"/>
      <c r="C8" s="10"/>
      <c r="D8" s="12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s="11" customFormat="1" x14ac:dyDescent="0.3">
      <c r="A9" s="3"/>
      <c r="B9" s="10"/>
      <c r="C9" s="10"/>
      <c r="D9" s="12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s="11" customFormat="1" x14ac:dyDescent="0.3">
      <c r="A10" s="3"/>
      <c r="B10" s="10"/>
      <c r="C10" s="10"/>
      <c r="D10" s="12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s="11" customFormat="1" x14ac:dyDescent="0.3">
      <c r="A11" s="3"/>
      <c r="B11" s="10"/>
      <c r="C11" s="10"/>
      <c r="D11" s="12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s="11" customFormat="1" ht="24.75" customHeight="1" x14ac:dyDescent="0.3">
      <c r="A12" s="3"/>
      <c r="B12" s="10"/>
      <c r="C12" s="10"/>
      <c r="D12" s="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ht="24.75" customHeight="1" x14ac:dyDescent="0.3">
      <c r="A13" s="9"/>
      <c r="B13" s="14"/>
      <c r="C13" s="14"/>
      <c r="D13" s="15"/>
    </row>
    <row r="14" spans="1:20" ht="24.75" customHeight="1" x14ac:dyDescent="0.3">
      <c r="A14" s="9"/>
      <c r="B14" s="14"/>
      <c r="C14" s="14"/>
      <c r="D14" s="15"/>
    </row>
    <row r="15" spans="1:20" ht="24.75" customHeight="1" x14ac:dyDescent="0.3">
      <c r="A15" s="9"/>
      <c r="B15" s="14"/>
      <c r="C15" s="14"/>
      <c r="D15" s="15"/>
    </row>
    <row r="16" spans="1:20" ht="153.75" customHeight="1" x14ac:dyDescent="0.3">
      <c r="A16" s="9"/>
      <c r="B16" s="14"/>
      <c r="C16" s="14"/>
      <c r="D16" s="15"/>
    </row>
    <row r="17" spans="1:5" ht="36.75" customHeight="1" x14ac:dyDescent="0.3">
      <c r="A17" s="19"/>
      <c r="B17" s="14"/>
      <c r="C17" s="14"/>
      <c r="D17" s="15"/>
    </row>
    <row r="18" spans="1:5" ht="41.25" customHeight="1" x14ac:dyDescent="0.35">
      <c r="A18" s="3"/>
      <c r="B18" s="16" t="s">
        <v>21</v>
      </c>
      <c r="C18" s="17" t="s">
        <v>20</v>
      </c>
      <c r="D18" s="18" t="s">
        <v>110</v>
      </c>
      <c r="E18" s="7"/>
    </row>
    <row r="19" spans="1:5" x14ac:dyDescent="0.3">
      <c r="A19" s="26" t="s">
        <v>59</v>
      </c>
      <c r="B19" s="27">
        <v>0.25</v>
      </c>
      <c r="C19" s="27"/>
      <c r="D19" s="8">
        <v>0.25</v>
      </c>
    </row>
    <row r="20" spans="1:5" x14ac:dyDescent="0.3">
      <c r="A20" s="26" t="s">
        <v>18</v>
      </c>
      <c r="B20" s="28">
        <v>13.5</v>
      </c>
      <c r="C20" s="28"/>
      <c r="D20" s="29">
        <v>14</v>
      </c>
    </row>
    <row r="21" spans="1:5" x14ac:dyDescent="0.3">
      <c r="A21" s="29" t="s">
        <v>8</v>
      </c>
      <c r="B21" s="27"/>
      <c r="C21" s="27"/>
      <c r="D21" s="29"/>
    </row>
    <row r="22" spans="1:5" x14ac:dyDescent="0.3">
      <c r="A22" s="26" t="s">
        <v>22</v>
      </c>
      <c r="B22" s="27">
        <v>126.5</v>
      </c>
      <c r="C22" s="27">
        <f>B22+4.75</f>
        <v>131.25</v>
      </c>
      <c r="D22" s="29">
        <v>136</v>
      </c>
    </row>
    <row r="23" spans="1:5" x14ac:dyDescent="0.3">
      <c r="A23" s="26" t="s">
        <v>73</v>
      </c>
      <c r="B23" s="27">
        <v>61.75</v>
      </c>
      <c r="C23" s="27">
        <f t="shared" ref="C23:C31" si="0">B23+4.75</f>
        <v>66.5</v>
      </c>
      <c r="D23" s="29">
        <v>72</v>
      </c>
    </row>
    <row r="24" spans="1:5" s="21" customFormat="1" x14ac:dyDescent="0.3">
      <c r="A24" s="30" t="s">
        <v>74</v>
      </c>
      <c r="B24" s="31">
        <v>71.5</v>
      </c>
      <c r="C24" s="31">
        <f t="shared" si="0"/>
        <v>76.25</v>
      </c>
      <c r="D24" s="32">
        <v>84.5</v>
      </c>
    </row>
    <row r="25" spans="1:5" s="22" customFormat="1" x14ac:dyDescent="0.3">
      <c r="A25" s="33" t="s">
        <v>75</v>
      </c>
      <c r="B25" s="34">
        <v>109.5</v>
      </c>
      <c r="C25" s="34">
        <f t="shared" si="0"/>
        <v>114.25</v>
      </c>
      <c r="D25" s="35">
        <v>123.5</v>
      </c>
    </row>
    <row r="26" spans="1:5" x14ac:dyDescent="0.3">
      <c r="A26" s="26" t="s">
        <v>17</v>
      </c>
      <c r="B26" s="28">
        <v>100</v>
      </c>
      <c r="C26" s="28">
        <v>100</v>
      </c>
      <c r="D26" s="29">
        <v>100</v>
      </c>
    </row>
    <row r="27" spans="1:5" s="20" customFormat="1" x14ac:dyDescent="0.3">
      <c r="A27" s="36" t="s">
        <v>23</v>
      </c>
      <c r="B27" s="37">
        <v>61.75</v>
      </c>
      <c r="C27" s="37">
        <f t="shared" si="0"/>
        <v>66.5</v>
      </c>
      <c r="D27" s="38">
        <v>74</v>
      </c>
    </row>
    <row r="28" spans="1:5" x14ac:dyDescent="0.3">
      <c r="A28" s="26" t="s">
        <v>76</v>
      </c>
      <c r="B28" s="27">
        <v>54</v>
      </c>
      <c r="C28" s="27">
        <f t="shared" si="0"/>
        <v>58.75</v>
      </c>
      <c r="D28" s="29">
        <v>62.5</v>
      </c>
    </row>
    <row r="29" spans="1:5" x14ac:dyDescent="0.3">
      <c r="A29" s="26" t="s">
        <v>24</v>
      </c>
      <c r="B29" s="27">
        <v>5.5</v>
      </c>
      <c r="C29" s="27"/>
      <c r="D29" s="29">
        <v>6.5</v>
      </c>
    </row>
    <row r="30" spans="1:5" x14ac:dyDescent="0.3">
      <c r="A30" s="26" t="s">
        <v>77</v>
      </c>
      <c r="B30" s="39">
        <v>46</v>
      </c>
      <c r="C30" s="27">
        <f t="shared" si="0"/>
        <v>50.75</v>
      </c>
      <c r="D30" s="29">
        <v>54</v>
      </c>
    </row>
    <row r="31" spans="1:5" x14ac:dyDescent="0.3">
      <c r="A31" s="26" t="s">
        <v>78</v>
      </c>
      <c r="B31" s="39">
        <v>59.5</v>
      </c>
      <c r="C31" s="27">
        <f t="shared" si="0"/>
        <v>64.25</v>
      </c>
      <c r="D31" s="29">
        <v>69</v>
      </c>
    </row>
    <row r="32" spans="1:5" x14ac:dyDescent="0.3">
      <c r="A32" s="26" t="s">
        <v>14</v>
      </c>
      <c r="B32" s="40">
        <v>20</v>
      </c>
      <c r="C32" s="27"/>
      <c r="D32" s="29">
        <v>20.5</v>
      </c>
    </row>
    <row r="33" spans="1:4" x14ac:dyDescent="0.3">
      <c r="A33" s="26" t="s">
        <v>108</v>
      </c>
      <c r="B33" s="40">
        <v>20</v>
      </c>
      <c r="C33" s="27"/>
      <c r="D33" s="29">
        <v>750</v>
      </c>
    </row>
    <row r="34" spans="1:4" x14ac:dyDescent="0.3">
      <c r="A34" s="29" t="s">
        <v>7</v>
      </c>
      <c r="B34" s="39"/>
      <c r="C34" s="27"/>
      <c r="D34" s="29"/>
    </row>
    <row r="35" spans="1:4" x14ac:dyDescent="0.3">
      <c r="A35" s="26" t="s">
        <v>25</v>
      </c>
      <c r="B35" s="27">
        <v>91.25</v>
      </c>
      <c r="C35" s="27">
        <f t="shared" ref="C35:C40" si="1">B35+4.75</f>
        <v>96</v>
      </c>
      <c r="D35" s="41">
        <v>101.25</v>
      </c>
    </row>
    <row r="36" spans="1:4" x14ac:dyDescent="0.3">
      <c r="A36" s="26" t="s">
        <v>107</v>
      </c>
      <c r="B36" s="39">
        <v>102.75</v>
      </c>
      <c r="C36" s="27">
        <f t="shared" si="1"/>
        <v>107.5</v>
      </c>
      <c r="D36" s="29">
        <v>112.5</v>
      </c>
    </row>
    <row r="37" spans="1:4" x14ac:dyDescent="0.3">
      <c r="A37" s="26" t="s">
        <v>106</v>
      </c>
      <c r="B37" s="39">
        <v>102.75</v>
      </c>
      <c r="C37" s="27">
        <f t="shared" si="1"/>
        <v>107.5</v>
      </c>
      <c r="D37" s="29">
        <v>112.5</v>
      </c>
    </row>
    <row r="38" spans="1:4" x14ac:dyDescent="0.3">
      <c r="A38" s="26" t="s">
        <v>105</v>
      </c>
      <c r="B38" s="39">
        <v>102.75</v>
      </c>
      <c r="C38" s="27">
        <f t="shared" si="1"/>
        <v>107.5</v>
      </c>
      <c r="D38" s="29">
        <v>112.5</v>
      </c>
    </row>
    <row r="39" spans="1:4" x14ac:dyDescent="0.3">
      <c r="A39" s="26" t="s">
        <v>104</v>
      </c>
      <c r="B39" s="42"/>
      <c r="C39" s="27" t="e">
        <f>#REF!+4.75</f>
        <v>#REF!</v>
      </c>
      <c r="D39" s="29">
        <v>112.5</v>
      </c>
    </row>
    <row r="40" spans="1:4" x14ac:dyDescent="0.3">
      <c r="A40" s="26" t="s">
        <v>103</v>
      </c>
      <c r="B40" s="39">
        <v>102.75</v>
      </c>
      <c r="C40" s="27">
        <f t="shared" si="1"/>
        <v>107.5</v>
      </c>
      <c r="D40" s="29">
        <v>112.5</v>
      </c>
    </row>
    <row r="41" spans="1:4" x14ac:dyDescent="0.3">
      <c r="A41" s="26" t="s">
        <v>26</v>
      </c>
      <c r="B41" s="39"/>
      <c r="C41" s="27"/>
      <c r="D41" s="29"/>
    </row>
    <row r="42" spans="1:4" x14ac:dyDescent="0.3">
      <c r="A42" s="26" t="s">
        <v>27</v>
      </c>
      <c r="B42" s="39">
        <v>41</v>
      </c>
      <c r="C42" s="27"/>
      <c r="D42" s="29">
        <v>42.5</v>
      </c>
    </row>
    <row r="43" spans="1:4" x14ac:dyDescent="0.3">
      <c r="A43" s="53" t="s">
        <v>111</v>
      </c>
      <c r="B43" s="39"/>
      <c r="C43" s="27"/>
      <c r="D43" s="29"/>
    </row>
    <row r="44" spans="1:4" x14ac:dyDescent="0.3">
      <c r="A44" s="26" t="s">
        <v>28</v>
      </c>
      <c r="B44" s="39">
        <v>85.5</v>
      </c>
      <c r="C44" s="27"/>
      <c r="D44" s="43" t="s">
        <v>56</v>
      </c>
    </row>
    <row r="45" spans="1:4" x14ac:dyDescent="0.3">
      <c r="A45" s="26" t="s">
        <v>102</v>
      </c>
      <c r="B45" s="39">
        <v>102.75</v>
      </c>
      <c r="C45" s="27">
        <f t="shared" ref="C45" si="2">B45+4.75</f>
        <v>107.5</v>
      </c>
      <c r="D45" s="29">
        <v>112.5</v>
      </c>
    </row>
    <row r="46" spans="1:4" x14ac:dyDescent="0.3">
      <c r="A46" s="29" t="s">
        <v>6</v>
      </c>
      <c r="B46" s="39"/>
      <c r="C46" s="27"/>
      <c r="D46" s="29"/>
    </row>
    <row r="47" spans="1:4" x14ac:dyDescent="0.3">
      <c r="A47" s="26" t="s">
        <v>101</v>
      </c>
      <c r="B47" s="44">
        <v>109.5</v>
      </c>
      <c r="C47" s="27">
        <f t="shared" ref="C47:C64" si="3">B47+4.75</f>
        <v>114.25</v>
      </c>
      <c r="D47" s="41">
        <v>121.25</v>
      </c>
    </row>
    <row r="48" spans="1:4" x14ac:dyDescent="0.3">
      <c r="A48" s="26" t="s">
        <v>100</v>
      </c>
      <c r="B48" s="44">
        <v>109.5</v>
      </c>
      <c r="C48" s="27">
        <f t="shared" si="3"/>
        <v>114.25</v>
      </c>
      <c r="D48" s="41">
        <v>121.25</v>
      </c>
    </row>
    <row r="49" spans="1:4" x14ac:dyDescent="0.3">
      <c r="A49" s="26" t="s">
        <v>99</v>
      </c>
      <c r="B49" s="44">
        <v>109.5</v>
      </c>
      <c r="C49" s="27">
        <f t="shared" si="3"/>
        <v>114.25</v>
      </c>
      <c r="D49" s="41">
        <v>121.25</v>
      </c>
    </row>
    <row r="50" spans="1:4" x14ac:dyDescent="0.3">
      <c r="A50" s="26" t="s">
        <v>98</v>
      </c>
      <c r="B50" s="44">
        <v>109.5</v>
      </c>
      <c r="C50" s="27">
        <f t="shared" si="3"/>
        <v>114.25</v>
      </c>
      <c r="D50" s="41">
        <v>121.25</v>
      </c>
    </row>
    <row r="51" spans="1:4" x14ac:dyDescent="0.3">
      <c r="A51" s="26" t="s">
        <v>97</v>
      </c>
      <c r="B51" s="44">
        <v>109.5</v>
      </c>
      <c r="C51" s="27">
        <f t="shared" si="3"/>
        <v>114.25</v>
      </c>
      <c r="D51" s="41">
        <v>121.25</v>
      </c>
    </row>
    <row r="52" spans="1:4" x14ac:dyDescent="0.3">
      <c r="A52" s="26" t="s">
        <v>96</v>
      </c>
      <c r="B52" s="44">
        <v>109.5</v>
      </c>
      <c r="C52" s="27">
        <f t="shared" si="3"/>
        <v>114.25</v>
      </c>
      <c r="D52" s="41">
        <v>121.25</v>
      </c>
    </row>
    <row r="53" spans="1:4" x14ac:dyDescent="0.3">
      <c r="A53" s="26" t="s">
        <v>95</v>
      </c>
      <c r="B53" s="44">
        <v>109.5</v>
      </c>
      <c r="C53" s="27">
        <f t="shared" si="3"/>
        <v>114.25</v>
      </c>
      <c r="D53" s="41">
        <v>121.25</v>
      </c>
    </row>
    <row r="54" spans="1:4" x14ac:dyDescent="0.3">
      <c r="A54" s="26" t="s">
        <v>94</v>
      </c>
      <c r="B54" s="44">
        <v>109.5</v>
      </c>
      <c r="C54" s="27">
        <f t="shared" si="3"/>
        <v>114.25</v>
      </c>
      <c r="D54" s="41">
        <v>121.25</v>
      </c>
    </row>
    <row r="55" spans="1:4" x14ac:dyDescent="0.3">
      <c r="A55" s="26" t="s">
        <v>93</v>
      </c>
      <c r="B55" s="44">
        <v>109.5</v>
      </c>
      <c r="C55" s="27">
        <f t="shared" si="3"/>
        <v>114.25</v>
      </c>
      <c r="D55" s="41">
        <v>121.25</v>
      </c>
    </row>
    <row r="56" spans="1:4" x14ac:dyDescent="0.3">
      <c r="A56" s="26" t="s">
        <v>92</v>
      </c>
      <c r="B56" s="44"/>
      <c r="C56" s="27"/>
      <c r="D56" s="41">
        <v>121.25</v>
      </c>
    </row>
    <row r="57" spans="1:4" x14ac:dyDescent="0.3">
      <c r="A57" s="26" t="s">
        <v>91</v>
      </c>
      <c r="B57" s="44">
        <v>109.5</v>
      </c>
      <c r="C57" s="27">
        <f t="shared" si="3"/>
        <v>114.25</v>
      </c>
      <c r="D57" s="41">
        <v>121.25</v>
      </c>
    </row>
    <row r="58" spans="1:4" x14ac:dyDescent="0.3">
      <c r="A58" s="26" t="s">
        <v>19</v>
      </c>
      <c r="B58" s="40">
        <v>8</v>
      </c>
      <c r="C58" s="28"/>
      <c r="D58" s="29">
        <v>8.5</v>
      </c>
    </row>
    <row r="59" spans="1:4" x14ac:dyDescent="0.3">
      <c r="A59" s="26" t="s">
        <v>90</v>
      </c>
      <c r="B59" s="27">
        <v>109.5</v>
      </c>
      <c r="C59" s="27">
        <f t="shared" si="3"/>
        <v>114.25</v>
      </c>
      <c r="D59" s="41">
        <v>121.25</v>
      </c>
    </row>
    <row r="60" spans="1:4" x14ac:dyDescent="0.3">
      <c r="A60" s="26" t="s">
        <v>15</v>
      </c>
      <c r="B60" s="40">
        <v>8</v>
      </c>
      <c r="C60" s="27"/>
      <c r="D60" s="29">
        <v>8.5</v>
      </c>
    </row>
    <row r="61" spans="1:4" x14ac:dyDescent="0.3">
      <c r="A61" s="26" t="s">
        <v>89</v>
      </c>
      <c r="B61" s="39">
        <v>102.75</v>
      </c>
      <c r="C61" s="27">
        <f t="shared" si="3"/>
        <v>107.5</v>
      </c>
      <c r="D61" s="29">
        <v>112.5</v>
      </c>
    </row>
    <row r="62" spans="1:4" x14ac:dyDescent="0.3">
      <c r="A62" s="26" t="s">
        <v>88</v>
      </c>
      <c r="B62" s="39">
        <v>42.5</v>
      </c>
      <c r="C62" s="27">
        <f t="shared" si="3"/>
        <v>47.25</v>
      </c>
      <c r="D62" s="29">
        <v>50</v>
      </c>
    </row>
    <row r="63" spans="1:4" x14ac:dyDescent="0.3">
      <c r="A63" s="26" t="s">
        <v>87</v>
      </c>
      <c r="B63" s="39">
        <v>102.25</v>
      </c>
      <c r="C63" s="27">
        <f t="shared" ref="C63" si="4">B63+4.75</f>
        <v>107</v>
      </c>
      <c r="D63" s="29">
        <v>112.5</v>
      </c>
    </row>
    <row r="64" spans="1:4" x14ac:dyDescent="0.3">
      <c r="A64" s="26" t="s">
        <v>86</v>
      </c>
      <c r="B64" s="39">
        <v>102.25</v>
      </c>
      <c r="C64" s="27">
        <f t="shared" si="3"/>
        <v>107</v>
      </c>
      <c r="D64" s="29">
        <v>112.5</v>
      </c>
    </row>
    <row r="65" spans="1:4" x14ac:dyDescent="0.3">
      <c r="A65" s="26" t="s">
        <v>29</v>
      </c>
      <c r="B65" s="39"/>
      <c r="C65" s="27"/>
      <c r="D65" s="29"/>
    </row>
    <row r="66" spans="1:4" x14ac:dyDescent="0.3">
      <c r="A66" s="26" t="s">
        <v>30</v>
      </c>
      <c r="B66" s="39"/>
      <c r="C66" s="27"/>
      <c r="D66" s="29"/>
    </row>
    <row r="67" spans="1:4" x14ac:dyDescent="0.3">
      <c r="A67" s="26" t="s">
        <v>31</v>
      </c>
      <c r="B67" s="39">
        <v>2.5</v>
      </c>
      <c r="C67" s="27"/>
      <c r="D67" s="29">
        <v>3.5</v>
      </c>
    </row>
    <row r="68" spans="1:4" x14ac:dyDescent="0.3">
      <c r="A68" s="26" t="s">
        <v>85</v>
      </c>
      <c r="B68" s="39">
        <v>102.75</v>
      </c>
      <c r="C68" s="27">
        <f t="shared" ref="C68:C70" si="5">B68+4.75</f>
        <v>107.5</v>
      </c>
      <c r="D68" s="29">
        <v>112.5</v>
      </c>
    </row>
    <row r="69" spans="1:4" x14ac:dyDescent="0.3">
      <c r="A69" s="26" t="s">
        <v>84</v>
      </c>
      <c r="B69" s="39">
        <v>102.75</v>
      </c>
      <c r="C69" s="27">
        <f t="shared" si="5"/>
        <v>107.5</v>
      </c>
      <c r="D69" s="29">
        <v>112.5</v>
      </c>
    </row>
    <row r="70" spans="1:4" x14ac:dyDescent="0.3">
      <c r="A70" s="26" t="s">
        <v>83</v>
      </c>
      <c r="B70" s="39">
        <v>102.75</v>
      </c>
      <c r="C70" s="27">
        <f t="shared" si="5"/>
        <v>107.5</v>
      </c>
      <c r="D70" s="29">
        <v>112.5</v>
      </c>
    </row>
    <row r="71" spans="1:4" x14ac:dyDescent="0.3">
      <c r="A71" s="26" t="s">
        <v>32</v>
      </c>
      <c r="B71" s="39">
        <v>6.75</v>
      </c>
      <c r="C71" s="27"/>
      <c r="D71" s="45">
        <v>7.5</v>
      </c>
    </row>
    <row r="72" spans="1:4" ht="51" customHeight="1" x14ac:dyDescent="0.25">
      <c r="A72" s="50" t="s">
        <v>58</v>
      </c>
      <c r="B72" s="51"/>
      <c r="C72" s="51"/>
      <c r="D72" s="52"/>
    </row>
    <row r="73" spans="1:4" x14ac:dyDescent="0.3">
      <c r="A73" s="29" t="s">
        <v>5</v>
      </c>
      <c r="B73" s="27"/>
      <c r="C73" s="27"/>
      <c r="D73" s="29"/>
    </row>
    <row r="74" spans="1:4" x14ac:dyDescent="0.3">
      <c r="A74" s="26" t="s">
        <v>33</v>
      </c>
      <c r="B74" s="39">
        <v>21.25</v>
      </c>
      <c r="C74" s="27"/>
      <c r="D74" s="29">
        <v>22.5</v>
      </c>
    </row>
    <row r="75" spans="1:4" x14ac:dyDescent="0.3">
      <c r="A75" s="26" t="s">
        <v>34</v>
      </c>
      <c r="B75" s="39">
        <v>21.25</v>
      </c>
      <c r="C75" s="27"/>
      <c r="D75" s="29">
        <v>22.5</v>
      </c>
    </row>
    <row r="76" spans="1:4" x14ac:dyDescent="0.3">
      <c r="A76" s="26" t="s">
        <v>35</v>
      </c>
      <c r="B76" s="39">
        <v>20.25</v>
      </c>
      <c r="C76" s="27"/>
      <c r="D76" s="29">
        <v>21.5</v>
      </c>
    </row>
    <row r="77" spans="1:4" x14ac:dyDescent="0.3">
      <c r="A77" s="26" t="s">
        <v>36</v>
      </c>
      <c r="B77" s="39">
        <v>13.5</v>
      </c>
      <c r="C77" s="27"/>
      <c r="D77" s="29">
        <v>14.5</v>
      </c>
    </row>
    <row r="78" spans="1:4" x14ac:dyDescent="0.3">
      <c r="A78" s="26" t="s">
        <v>37</v>
      </c>
      <c r="B78" s="39">
        <v>21.25</v>
      </c>
      <c r="C78" s="27"/>
      <c r="D78" s="29">
        <v>22.5</v>
      </c>
    </row>
    <row r="79" spans="1:4" x14ac:dyDescent="0.3">
      <c r="A79" s="26" t="s">
        <v>38</v>
      </c>
      <c r="B79" s="39">
        <v>12.5</v>
      </c>
      <c r="C79" s="27"/>
      <c r="D79" s="29">
        <v>13.5</v>
      </c>
    </row>
    <row r="80" spans="1:4" x14ac:dyDescent="0.3">
      <c r="A80" s="26" t="s">
        <v>39</v>
      </c>
      <c r="B80" s="39">
        <v>20.25</v>
      </c>
      <c r="C80" s="27"/>
      <c r="D80" s="29">
        <v>21.5</v>
      </c>
    </row>
    <row r="81" spans="1:4" x14ac:dyDescent="0.3">
      <c r="A81" s="26" t="s">
        <v>57</v>
      </c>
      <c r="B81" s="39"/>
      <c r="C81" s="27"/>
      <c r="D81" s="29">
        <v>21.5</v>
      </c>
    </row>
    <row r="82" spans="1:4" x14ac:dyDescent="0.3">
      <c r="A82" s="26" t="s">
        <v>40</v>
      </c>
      <c r="B82" s="39">
        <v>29</v>
      </c>
      <c r="C82" s="27"/>
      <c r="D82" s="29">
        <v>30.5</v>
      </c>
    </row>
    <row r="83" spans="1:4" x14ac:dyDescent="0.3">
      <c r="A83" s="26" t="s">
        <v>41</v>
      </c>
      <c r="B83" s="39">
        <v>21.25</v>
      </c>
      <c r="C83" s="27"/>
      <c r="D83" s="29">
        <v>22.5</v>
      </c>
    </row>
    <row r="84" spans="1:4" x14ac:dyDescent="0.3">
      <c r="A84" s="26" t="s">
        <v>42</v>
      </c>
      <c r="B84" s="39">
        <v>6.75</v>
      </c>
      <c r="C84" s="27"/>
      <c r="D84" s="29">
        <v>7.5</v>
      </c>
    </row>
    <row r="85" spans="1:4" x14ac:dyDescent="0.3">
      <c r="A85" s="26" t="s">
        <v>43</v>
      </c>
      <c r="B85" s="39">
        <v>6.75</v>
      </c>
      <c r="C85" s="27"/>
      <c r="D85" s="29">
        <v>7.5</v>
      </c>
    </row>
    <row r="86" spans="1:4" x14ac:dyDescent="0.3">
      <c r="A86" s="26" t="s">
        <v>44</v>
      </c>
      <c r="B86" s="39">
        <v>6.75</v>
      </c>
      <c r="C86" s="27"/>
      <c r="D86" s="29">
        <v>7.5</v>
      </c>
    </row>
    <row r="87" spans="1:4" x14ac:dyDescent="0.3">
      <c r="A87" s="26" t="s">
        <v>60</v>
      </c>
      <c r="B87" s="39"/>
      <c r="C87" s="27"/>
      <c r="D87" s="29">
        <v>7.5</v>
      </c>
    </row>
    <row r="88" spans="1:4" x14ac:dyDescent="0.3">
      <c r="A88" s="26" t="s">
        <v>61</v>
      </c>
      <c r="B88" s="39"/>
      <c r="C88" s="27"/>
      <c r="D88" s="29">
        <v>7.5</v>
      </c>
    </row>
    <row r="89" spans="1:4" x14ac:dyDescent="0.3">
      <c r="A89" s="26" t="s">
        <v>45</v>
      </c>
      <c r="B89" s="39">
        <v>9.25</v>
      </c>
      <c r="C89" s="27"/>
      <c r="D89" s="29">
        <v>11</v>
      </c>
    </row>
    <row r="90" spans="1:4" x14ac:dyDescent="0.3">
      <c r="A90" s="26" t="s">
        <v>63</v>
      </c>
      <c r="B90" s="39">
        <v>21.25</v>
      </c>
      <c r="C90" s="27"/>
      <c r="D90" s="29">
        <v>22.5</v>
      </c>
    </row>
    <row r="91" spans="1:4" x14ac:dyDescent="0.3">
      <c r="A91" s="26" t="s">
        <v>46</v>
      </c>
      <c r="B91" s="39">
        <v>20.25</v>
      </c>
      <c r="C91" s="27"/>
      <c r="D91" s="29">
        <v>21.5</v>
      </c>
    </row>
    <row r="92" spans="1:4" x14ac:dyDescent="0.3">
      <c r="A92" s="26" t="s">
        <v>13</v>
      </c>
      <c r="B92" s="40">
        <v>24</v>
      </c>
      <c r="C92" s="27"/>
      <c r="D92" s="29">
        <v>24.5</v>
      </c>
    </row>
    <row r="93" spans="1:4" x14ac:dyDescent="0.3">
      <c r="A93" s="26" t="s">
        <v>62</v>
      </c>
      <c r="B93" s="40"/>
      <c r="C93" s="27"/>
      <c r="D93" s="29">
        <v>24.5</v>
      </c>
    </row>
    <row r="94" spans="1:4" x14ac:dyDescent="0.3">
      <c r="A94" s="29" t="s">
        <v>4</v>
      </c>
      <c r="B94" s="39"/>
      <c r="C94" s="27"/>
      <c r="D94" s="29"/>
    </row>
    <row r="95" spans="1:4" x14ac:dyDescent="0.3">
      <c r="A95" s="26" t="s">
        <v>47</v>
      </c>
      <c r="B95" s="39">
        <v>20.75</v>
      </c>
      <c r="C95" s="27"/>
      <c r="D95" s="29">
        <v>21.5</v>
      </c>
    </row>
    <row r="96" spans="1:4" x14ac:dyDescent="0.3">
      <c r="A96" s="26" t="s">
        <v>48</v>
      </c>
      <c r="B96" s="27">
        <v>27.5</v>
      </c>
      <c r="C96" s="27"/>
      <c r="D96" s="41">
        <v>29</v>
      </c>
    </row>
    <row r="97" spans="1:6" x14ac:dyDescent="0.3">
      <c r="A97" s="26" t="s">
        <v>49</v>
      </c>
      <c r="B97" s="27">
        <v>27.5</v>
      </c>
      <c r="C97" s="27"/>
      <c r="D97" s="41">
        <v>29</v>
      </c>
    </row>
    <row r="98" spans="1:6" x14ac:dyDescent="0.3">
      <c r="A98" s="26" t="s">
        <v>82</v>
      </c>
      <c r="B98" s="27">
        <v>109.5</v>
      </c>
      <c r="C98" s="27">
        <f t="shared" ref="C98:C99" si="6">B98+4.75</f>
        <v>114.25</v>
      </c>
      <c r="D98" s="41">
        <v>121.25</v>
      </c>
    </row>
    <row r="99" spans="1:6" x14ac:dyDescent="0.3">
      <c r="A99" s="26" t="s">
        <v>81</v>
      </c>
      <c r="B99" s="27">
        <v>109.5</v>
      </c>
      <c r="C99" s="27">
        <f t="shared" si="6"/>
        <v>114.25</v>
      </c>
      <c r="D99" s="41">
        <v>121.25</v>
      </c>
    </row>
    <row r="100" spans="1:6" x14ac:dyDescent="0.3">
      <c r="A100" s="26" t="s">
        <v>50</v>
      </c>
      <c r="B100" s="39">
        <v>6.75</v>
      </c>
      <c r="C100" s="27"/>
      <c r="D100" s="41">
        <v>7.5</v>
      </c>
    </row>
    <row r="101" spans="1:6" x14ac:dyDescent="0.3">
      <c r="A101" s="26" t="s">
        <v>9</v>
      </c>
      <c r="B101" s="39"/>
      <c r="C101" s="27"/>
      <c r="D101" s="29"/>
    </row>
    <row r="102" spans="1:6" x14ac:dyDescent="0.3">
      <c r="A102" s="26" t="s">
        <v>51</v>
      </c>
      <c r="B102" s="39">
        <v>20.75</v>
      </c>
      <c r="C102" s="27"/>
      <c r="D102" s="29">
        <v>21.5</v>
      </c>
    </row>
    <row r="103" spans="1:6" x14ac:dyDescent="0.3">
      <c r="A103" s="26" t="s">
        <v>52</v>
      </c>
      <c r="B103" s="39">
        <v>20.75</v>
      </c>
      <c r="C103" s="27"/>
      <c r="D103" s="29">
        <v>21.5</v>
      </c>
    </row>
    <row r="104" spans="1:6" x14ac:dyDescent="0.3">
      <c r="A104" s="26" t="s">
        <v>53</v>
      </c>
      <c r="B104" s="39">
        <v>20.75</v>
      </c>
      <c r="C104" s="27"/>
      <c r="D104" s="29">
        <v>21.5</v>
      </c>
    </row>
    <row r="105" spans="1:6" x14ac:dyDescent="0.3">
      <c r="A105" s="26" t="s">
        <v>54</v>
      </c>
      <c r="B105" s="46">
        <v>6.75</v>
      </c>
      <c r="C105" s="47"/>
      <c r="D105" s="29">
        <v>7.5</v>
      </c>
    </row>
    <row r="106" spans="1:6" x14ac:dyDescent="0.3">
      <c r="A106" s="29" t="s">
        <v>3</v>
      </c>
      <c r="B106" s="39"/>
      <c r="C106" s="27"/>
      <c r="D106" s="29"/>
      <c r="F106" s="4"/>
    </row>
    <row r="107" spans="1:6" x14ac:dyDescent="0.3">
      <c r="A107" s="26" t="s">
        <v>55</v>
      </c>
      <c r="B107" s="39">
        <v>1.25</v>
      </c>
      <c r="C107" s="27"/>
      <c r="D107" s="29">
        <v>2.25</v>
      </c>
    </row>
    <row r="108" spans="1:6" x14ac:dyDescent="0.3">
      <c r="A108" s="26" t="s">
        <v>64</v>
      </c>
      <c r="B108" s="39">
        <v>66.5</v>
      </c>
      <c r="C108" s="27"/>
      <c r="D108" s="29">
        <v>68.5</v>
      </c>
    </row>
    <row r="109" spans="1:6" x14ac:dyDescent="0.3">
      <c r="A109" s="26" t="s">
        <v>12</v>
      </c>
      <c r="B109" s="40">
        <v>2.25</v>
      </c>
      <c r="C109" s="27"/>
      <c r="D109" s="29">
        <v>3</v>
      </c>
    </row>
    <row r="110" spans="1:6" x14ac:dyDescent="0.3">
      <c r="A110" s="26" t="s">
        <v>80</v>
      </c>
      <c r="B110" s="39">
        <v>52</v>
      </c>
      <c r="C110" s="27">
        <f t="shared" ref="C110:C111" si="7">B110+4.75</f>
        <v>56.75</v>
      </c>
      <c r="D110" s="29">
        <v>60</v>
      </c>
    </row>
    <row r="111" spans="1:6" x14ac:dyDescent="0.3">
      <c r="A111" s="26" t="s">
        <v>72</v>
      </c>
      <c r="B111" s="39">
        <v>60.5</v>
      </c>
      <c r="C111" s="27">
        <f t="shared" si="7"/>
        <v>65.25</v>
      </c>
      <c r="D111" s="29">
        <v>68.5</v>
      </c>
    </row>
    <row r="112" spans="1:6" x14ac:dyDescent="0.3">
      <c r="A112" s="26" t="s">
        <v>16</v>
      </c>
      <c r="B112" s="40">
        <v>27.25</v>
      </c>
      <c r="C112" s="27"/>
      <c r="D112" s="29">
        <v>25</v>
      </c>
    </row>
    <row r="113" spans="1:4" x14ac:dyDescent="0.3">
      <c r="A113" s="26" t="s">
        <v>79</v>
      </c>
      <c r="B113" s="40"/>
      <c r="C113" s="27"/>
      <c r="D113" s="29">
        <v>300</v>
      </c>
    </row>
    <row r="114" spans="1:4" x14ac:dyDescent="0.3">
      <c r="A114" s="26" t="s">
        <v>11</v>
      </c>
      <c r="B114" s="40">
        <v>2.25</v>
      </c>
      <c r="C114" s="27"/>
      <c r="D114" s="29">
        <v>2.5</v>
      </c>
    </row>
    <row r="115" spans="1:4" x14ac:dyDescent="0.3">
      <c r="A115" s="48" t="s">
        <v>10</v>
      </c>
      <c r="B115" s="29">
        <v>25</v>
      </c>
      <c r="C115" s="29"/>
      <c r="D115" s="29">
        <v>25.5</v>
      </c>
    </row>
    <row r="116" spans="1:4" x14ac:dyDescent="0.3">
      <c r="A116" s="13"/>
      <c r="D116" s="6"/>
    </row>
    <row r="117" spans="1:4" ht="21" x14ac:dyDescent="0.35">
      <c r="A117" s="23" t="s">
        <v>65</v>
      </c>
      <c r="D117" s="6"/>
    </row>
    <row r="118" spans="1:4" x14ac:dyDescent="0.3">
      <c r="A118" t="s">
        <v>67</v>
      </c>
      <c r="D118" s="6"/>
    </row>
    <row r="119" spans="1:4" x14ac:dyDescent="0.3">
      <c r="A119" t="s">
        <v>71</v>
      </c>
      <c r="D119" s="6"/>
    </row>
    <row r="120" spans="1:4" x14ac:dyDescent="0.3">
      <c r="A120"/>
      <c r="D120" s="6"/>
    </row>
    <row r="121" spans="1:4" x14ac:dyDescent="0.3">
      <c r="A121" s="24" t="s">
        <v>69</v>
      </c>
      <c r="D121" s="6"/>
    </row>
    <row r="122" spans="1:4" x14ac:dyDescent="0.3">
      <c r="A122" s="24" t="s">
        <v>68</v>
      </c>
      <c r="D122" s="6"/>
    </row>
    <row r="123" spans="1:4" x14ac:dyDescent="0.3">
      <c r="A123" s="24" t="s">
        <v>70</v>
      </c>
      <c r="D123" s="6"/>
    </row>
    <row r="124" spans="1:4" x14ac:dyDescent="0.3">
      <c r="D124" s="6"/>
    </row>
    <row r="125" spans="1:4" x14ac:dyDescent="0.3">
      <c r="A125" s="25" t="s">
        <v>66</v>
      </c>
      <c r="D125" s="6"/>
    </row>
    <row r="126" spans="1:4" x14ac:dyDescent="0.3">
      <c r="D126" s="6"/>
    </row>
    <row r="127" spans="1:4" x14ac:dyDescent="0.3">
      <c r="D127" s="6"/>
    </row>
    <row r="128" spans="1:4" x14ac:dyDescent="0.3">
      <c r="D128" s="6"/>
    </row>
  </sheetData>
  <mergeCells count="1">
    <mergeCell ref="A72:D72"/>
  </mergeCells>
  <pageMargins left="0.7" right="0.7" top="0.75" bottom="0.75" header="0.3" footer="0.3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SKlink</dc:creator>
  <cp:lastModifiedBy>Samantha Campbell</cp:lastModifiedBy>
  <cp:lastPrinted>2025-12-02T13:22:30Z</cp:lastPrinted>
  <dcterms:created xsi:type="dcterms:W3CDTF">2014-10-09T17:37:51Z</dcterms:created>
  <dcterms:modified xsi:type="dcterms:W3CDTF">2025-12-02T13:25:58Z</dcterms:modified>
</cp:coreProperties>
</file>